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<sst xmlns="http://schemas.openxmlformats.org/spreadsheetml/2006/main" count="81" uniqueCount="73">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</sst>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67.700999999999993</v>
          </cell>
          <cell r="U9">
            <v>1899</v>
          </cell>
          <cell r="V9">
            <v>48.183999999999997</v>
          </cell>
        </row>
        <row r="10">
          <cell r="T10">
            <v>3.35</v>
          </cell>
          <cell r="U10">
            <v>367</v>
          </cell>
          <cell r="V10">
            <v>2.64</v>
          </cell>
        </row>
        <row r="11">
          <cell r="T11">
            <v>48.83</v>
          </cell>
          <cell r="U11">
            <v>3333</v>
          </cell>
          <cell r="V11">
            <v>48.22</v>
          </cell>
        </row>
        <row r="12">
          <cell r="T12">
            <v>5.01</v>
          </cell>
          <cell r="U12">
            <v>670</v>
          </cell>
          <cell r="V12">
            <v>7.25</v>
          </cell>
        </row>
        <row r="13">
          <cell r="T13">
            <v>3.24</v>
          </cell>
          <cell r="U13">
            <v>379</v>
          </cell>
          <cell r="V13">
            <v>4.43</v>
          </cell>
        </row>
        <row r="14">
          <cell r="T14">
            <v>0.44</v>
          </cell>
          <cell r="U14">
            <v>91</v>
          </cell>
          <cell r="V14">
            <v>0.68</v>
          </cell>
        </row>
        <row r="15">
          <cell r="T15">
            <v>12.73</v>
          </cell>
          <cell r="U15">
            <v>1015</v>
          </cell>
          <cell r="V15">
            <v>13.5</v>
          </cell>
        </row>
        <row r="16">
          <cell r="T16">
            <v>23.37</v>
          </cell>
          <cell r="U16">
            <v>1308</v>
          </cell>
          <cell r="V16">
            <v>18.7</v>
          </cell>
        </row>
        <row r="17">
          <cell r="T17">
            <v>0.63</v>
          </cell>
          <cell r="U17">
            <v>183</v>
          </cell>
          <cell r="V17">
            <v>1.24</v>
          </cell>
        </row>
        <row r="18">
          <cell r="T18">
            <v>0.16</v>
          </cell>
          <cell r="U18">
            <v>843</v>
          </cell>
          <cell r="V18">
            <v>1.33</v>
          </cell>
        </row>
        <row r="19">
          <cell r="T19">
            <v>0.18</v>
          </cell>
          <cell r="U19">
            <v>146</v>
          </cell>
          <cell r="V19">
            <v>0.56999999999999995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0.84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171.07</v>
          </cell>
          <cell r="U23">
            <v>10706</v>
          </cell>
          <cell r="V23">
            <v>193.47</v>
          </cell>
        </row>
        <row r="25">
          <cell r="T25">
            <v>90.4</v>
          </cell>
          <cell r="U25">
            <v>4299</v>
          </cell>
          <cell r="V25">
            <v>100.5</v>
          </cell>
        </row>
        <row r="26">
          <cell r="T26">
            <v>142.28</v>
          </cell>
          <cell r="U26">
            <v>7289</v>
          </cell>
          <cell r="V26">
            <v>126.55</v>
          </cell>
        </row>
        <row r="27">
          <cell r="T27">
            <v>9.8800000000000008</v>
          </cell>
          <cell r="U27">
            <v>760</v>
          </cell>
          <cell r="V27">
            <v>10.199999999999999</v>
          </cell>
        </row>
        <row r="28">
          <cell r="T28">
            <v>37.774000000000001</v>
          </cell>
          <cell r="U28">
            <v>2583</v>
          </cell>
          <cell r="V28">
            <v>38.503</v>
          </cell>
        </row>
        <row r="29">
          <cell r="T29">
            <v>78</v>
          </cell>
          <cell r="U29">
            <v>4971</v>
          </cell>
          <cell r="V29">
            <v>94.7</v>
          </cell>
        </row>
        <row r="30">
          <cell r="T30">
            <v>9.8629999999999995</v>
          </cell>
          <cell r="U30">
            <v>677</v>
          </cell>
          <cell r="V30">
            <v>9.1999999999999993</v>
          </cell>
        </row>
        <row r="31">
          <cell r="T31">
            <v>34.020000000000003</v>
          </cell>
          <cell r="U31">
            <v>1593</v>
          </cell>
          <cell r="V31">
            <v>31.302</v>
          </cell>
        </row>
        <row r="32">
          <cell r="T32">
            <v>0.27</v>
          </cell>
          <cell r="U32">
            <v>109</v>
          </cell>
          <cell r="V32">
            <v>0.7</v>
          </cell>
        </row>
        <row r="33">
          <cell r="T33">
            <v>50.95</v>
          </cell>
          <cell r="U33">
            <v>2456</v>
          </cell>
          <cell r="V33">
            <v>44.25</v>
          </cell>
        </row>
        <row r="34">
          <cell r="T34">
            <v>8.1</v>
          </cell>
          <cell r="U34">
            <v>515</v>
          </cell>
          <cell r="V34">
            <v>7.89</v>
          </cell>
        </row>
        <row r="35">
          <cell r="T35">
            <v>8.2710000000000008</v>
          </cell>
          <cell r="U35">
            <v>1036</v>
          </cell>
          <cell r="V35">
            <v>11.615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225.18</v>
          </cell>
          <cell r="U38">
            <v>7274</v>
          </cell>
          <cell r="V38">
            <v>195.1</v>
          </cell>
        </row>
        <row r="39">
          <cell r="T39">
            <v>7.31</v>
          </cell>
          <cell r="U39">
            <v>440</v>
          </cell>
          <cell r="V39">
            <v>9.8000000000000007</v>
          </cell>
        </row>
        <row r="40">
          <cell r="T40">
            <v>19.41</v>
          </cell>
          <cell r="U40">
            <v>1327</v>
          </cell>
          <cell r="V40">
            <v>15.22</v>
          </cell>
        </row>
        <row r="41">
          <cell r="T41">
            <v>179.34</v>
          </cell>
          <cell r="U41">
            <v>5622</v>
          </cell>
          <cell r="V41">
            <v>167.86</v>
          </cell>
        </row>
        <row r="43">
          <cell r="T43">
            <v>1240.6689999999999</v>
          </cell>
          <cell r="U43">
            <v>62484</v>
          </cell>
          <cell r="V43">
            <v>1208.4440000000004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8" zoomScale="60" zoomScaleNormal="60" zoomScaleSheetLayoutView="80" workbookViewId="0">
      <selection activeCell="B53" sqref="B53:C53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45996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67.593000000000004</v>
      </c>
      <c r="C10" s="61">
        <v>-0.10799999999998988</v>
      </c>
      <c r="D10" s="61">
        <v>56.469000000000001</v>
      </c>
      <c r="E10" s="62">
        <v>1927</v>
      </c>
      <c r="F10" s="62">
        <v>1857</v>
      </c>
      <c r="G10" s="61">
        <v>35.076803321224702</v>
      </c>
      <c r="H10" s="63">
        <v>-5.604566683964407E-2</v>
      </c>
      <c r="I10" s="61">
        <v>30.408723747980613</v>
      </c>
      <c r="J10" s="61">
        <v>11.124000000000002</v>
      </c>
      <c r="K10" s="61">
        <v>4.6680795732440892</v>
      </c>
      <c r="L10" s="61">
        <v>69.44</v>
      </c>
      <c r="M10" s="64">
        <f>'[1]Исходный для набора'!T9</f>
        <v>67.700999999999993</v>
      </c>
      <c r="N10" s="65">
        <f>'[1]Исходный для набора'!U9</f>
        <v>1899</v>
      </c>
      <c r="O10" s="64">
        <f>'[1]Исходный для набора'!V9</f>
        <v>48.183999999999997</v>
      </c>
    </row>
    <row r="11" spans="1:23" ht="18.75" x14ac:dyDescent="0.3">
      <c r="A11" s="60" t="s">
        <v>22</v>
      </c>
      <c r="B11" s="61">
        <v>170.1</v>
      </c>
      <c r="C11" s="61">
        <v>-0.96999999999999886</v>
      </c>
      <c r="D11" s="61">
        <v>175.23</v>
      </c>
      <c r="E11" s="62">
        <v>8539</v>
      </c>
      <c r="F11" s="62">
        <v>9165</v>
      </c>
      <c r="G11" s="61">
        <v>19.920365382363276</v>
      </c>
      <c r="H11" s="63">
        <v>-0.11359643986415335</v>
      </c>
      <c r="I11" s="61">
        <v>19.119476268412438</v>
      </c>
      <c r="J11" s="61">
        <v>-5.1299999999999955</v>
      </c>
      <c r="K11" s="61">
        <v>0.80088911395083784</v>
      </c>
      <c r="L11" s="61">
        <v>201.43</v>
      </c>
      <c r="M11" s="64">
        <f>'[1]Исходный для набора'!T23</f>
        <v>171.07</v>
      </c>
      <c r="N11" s="65">
        <f>'[1]Исходный для набора'!U23</f>
        <v>10706</v>
      </c>
      <c r="O11" s="64">
        <f>'[1]Исходный для набора'!V23</f>
        <v>193.47</v>
      </c>
    </row>
    <row r="12" spans="1:23" ht="18.75" x14ac:dyDescent="0.3">
      <c r="A12" s="60" t="s">
        <v>23</v>
      </c>
      <c r="B12" s="61">
        <v>12.39</v>
      </c>
      <c r="C12" s="61">
        <v>-0.33999999999999986</v>
      </c>
      <c r="D12" s="61">
        <v>12.62</v>
      </c>
      <c r="E12" s="62">
        <v>1012</v>
      </c>
      <c r="F12" s="62">
        <v>1017</v>
      </c>
      <c r="G12" s="61">
        <v>12.243083003952568</v>
      </c>
      <c r="H12" s="63">
        <v>-0.33596837944664237</v>
      </c>
      <c r="I12" s="61">
        <v>12.409046214355948</v>
      </c>
      <c r="J12" s="61">
        <v>-0.22999999999999865</v>
      </c>
      <c r="K12" s="61">
        <v>-0.16596321040337969</v>
      </c>
      <c r="L12" s="61">
        <v>31.46</v>
      </c>
      <c r="M12" s="64">
        <f>'[1]Исходный для набора'!T15</f>
        <v>12.73</v>
      </c>
      <c r="N12" s="65">
        <f>'[1]Исходный для набора'!U15</f>
        <v>1015</v>
      </c>
      <c r="O12" s="64">
        <f>'[1]Исходный для набора'!V15</f>
        <v>13.5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2.15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8.4980237154150196</v>
      </c>
      <c r="J13" s="61">
        <v>-0.25</v>
      </c>
      <c r="K13" s="61">
        <v>-0.9881422924901182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9.8650000000000002</v>
      </c>
      <c r="C14" s="61">
        <v>2.0000000000006679E-3</v>
      </c>
      <c r="D14" s="61">
        <v>9.39</v>
      </c>
      <c r="E14" s="62">
        <v>677</v>
      </c>
      <c r="F14" s="62">
        <v>677</v>
      </c>
      <c r="G14" s="61">
        <v>14.571639586410637</v>
      </c>
      <c r="H14" s="63">
        <v>2.9542097488928221E-3</v>
      </c>
      <c r="I14" s="61">
        <v>13.870014771048746</v>
      </c>
      <c r="J14" s="61">
        <v>0.47499999999999964</v>
      </c>
      <c r="K14" s="61">
        <v>0.7016248153618907</v>
      </c>
      <c r="L14" s="61">
        <v>4.1630000000000003</v>
      </c>
      <c r="M14" s="64">
        <f>'[1]Исходный для набора'!T30</f>
        <v>9.8629999999999995</v>
      </c>
      <c r="N14" s="65">
        <f>'[1]Исходный для набора'!U30</f>
        <v>677</v>
      </c>
      <c r="O14" s="64">
        <f>'[1]Исходный для набора'!V30</f>
        <v>9.1999999999999993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0.44</v>
      </c>
      <c r="E15" s="62">
        <v>0</v>
      </c>
      <c r="F15" s="62">
        <v>117</v>
      </c>
      <c r="G15" s="61">
        <v>0</v>
      </c>
      <c r="H15" s="63">
        <v>0</v>
      </c>
      <c r="I15" s="61">
        <v>3.7606837606837606</v>
      </c>
      <c r="J15" s="61">
        <v>-0.44</v>
      </c>
      <c r="K15" s="61">
        <v>-3.7606837606837606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0.84</v>
      </c>
    </row>
    <row r="16" spans="1:23" ht="18.75" x14ac:dyDescent="0.3">
      <c r="A16" s="60" t="s">
        <v>27</v>
      </c>
      <c r="B16" s="61">
        <v>51.2</v>
      </c>
      <c r="C16" s="61">
        <v>0.25</v>
      </c>
      <c r="D16" s="61">
        <v>50.08</v>
      </c>
      <c r="E16" s="62">
        <v>2462</v>
      </c>
      <c r="F16" s="62">
        <v>2493</v>
      </c>
      <c r="G16" s="61">
        <v>20.796100731112919</v>
      </c>
      <c r="H16" s="63">
        <v>0.10154346060113895</v>
      </c>
      <c r="I16" s="61">
        <v>20.088247091857198</v>
      </c>
      <c r="J16" s="61">
        <v>1.1200000000000045</v>
      </c>
      <c r="K16" s="61">
        <v>0.70785363925572042</v>
      </c>
      <c r="L16" s="61">
        <v>57.48</v>
      </c>
      <c r="M16" s="64">
        <f>'[1]Исходный для набора'!T33</f>
        <v>50.95</v>
      </c>
      <c r="N16" s="65">
        <f>'[1]Исходный для набора'!U33</f>
        <v>2456</v>
      </c>
      <c r="O16" s="64">
        <f>'[1]Исходный для набора'!V33</f>
        <v>44.25</v>
      </c>
    </row>
    <row r="17" spans="1:21" ht="18.75" x14ac:dyDescent="0.3">
      <c r="A17" s="60" t="s">
        <v>28</v>
      </c>
      <c r="B17" s="61">
        <v>8.1</v>
      </c>
      <c r="C17" s="61">
        <v>0</v>
      </c>
      <c r="D17" s="61">
        <v>9.33</v>
      </c>
      <c r="E17" s="62">
        <v>591</v>
      </c>
      <c r="F17" s="62">
        <v>742</v>
      </c>
      <c r="G17" s="61">
        <v>13.705583756345177</v>
      </c>
      <c r="H17" s="63">
        <v>0</v>
      </c>
      <c r="I17" s="61">
        <v>12.574123989218329</v>
      </c>
      <c r="J17" s="61">
        <v>-1.2300000000000004</v>
      </c>
      <c r="K17" s="61">
        <v>1.1314597671268487</v>
      </c>
      <c r="L17" s="61">
        <v>6.75</v>
      </c>
      <c r="M17" s="64">
        <f>'[1]Исходный для набора'!T34</f>
        <v>8.1</v>
      </c>
      <c r="N17" s="65">
        <f>'[1]Исходный для набора'!U34</f>
        <v>515</v>
      </c>
      <c r="O17" s="64">
        <f>'[1]Исходный для набора'!V34</f>
        <v>7.89</v>
      </c>
      <c r="U17" s="66"/>
    </row>
    <row r="18" spans="1:21" ht="18.75" x14ac:dyDescent="0.3">
      <c r="A18" s="60" t="s">
        <v>29</v>
      </c>
      <c r="B18" s="61">
        <v>7.5</v>
      </c>
      <c r="C18" s="61">
        <v>0.19000000000000039</v>
      </c>
      <c r="D18" s="61">
        <v>8.75</v>
      </c>
      <c r="E18" s="62">
        <v>490</v>
      </c>
      <c r="F18" s="62">
        <v>470</v>
      </c>
      <c r="G18" s="61">
        <v>15.306122448979592</v>
      </c>
      <c r="H18" s="63">
        <v>0.38775510204081698</v>
      </c>
      <c r="I18" s="61">
        <v>18.617021276595743</v>
      </c>
      <c r="J18" s="61">
        <v>-1.25</v>
      </c>
      <c r="K18" s="61">
        <v>-3.3108988276161515</v>
      </c>
      <c r="L18" s="61">
        <v>5.94</v>
      </c>
      <c r="M18" s="64">
        <f>'[1]Исходный для набора'!T39</f>
        <v>7.31</v>
      </c>
      <c r="N18" s="65">
        <f>'[1]Исходный для набора'!U39</f>
        <v>440</v>
      </c>
      <c r="O18" s="64">
        <f>'[1]Исходный для набора'!V39</f>
        <v>9.8000000000000007</v>
      </c>
    </row>
    <row r="19" spans="1:21" ht="18.75" x14ac:dyDescent="0.3">
      <c r="A19" s="67" t="s">
        <v>30</v>
      </c>
      <c r="B19" s="68">
        <v>328.64799999999997</v>
      </c>
      <c r="C19" s="68">
        <v>-0.97600000000005593</v>
      </c>
      <c r="D19" s="68">
        <v>324.45899999999995</v>
      </c>
      <c r="E19" s="69">
        <v>15951</v>
      </c>
      <c r="F19" s="69">
        <v>16791</v>
      </c>
      <c r="G19" s="68">
        <v>20.603598520468932</v>
      </c>
      <c r="H19" s="70">
        <v>-6.118738637076504E-2</v>
      </c>
      <c r="I19" s="68">
        <v>19.323387529033408</v>
      </c>
      <c r="J19" s="68">
        <v>4.1890000000000214</v>
      </c>
      <c r="K19" s="71">
        <v>1.2802109914355242</v>
      </c>
      <c r="L19" s="68">
        <v>378.31299999999999</v>
      </c>
      <c r="M19" s="64">
        <f>SUM(M10:M18)</f>
        <v>329.62400000000002</v>
      </c>
      <c r="N19" s="72">
        <f>SUM(N10:N18)</f>
        <v>18160</v>
      </c>
      <c r="O19" s="73">
        <f>SUM(O10:O18)</f>
        <v>329.83399999999995</v>
      </c>
    </row>
    <row r="20" spans="1:21" ht="18.75" x14ac:dyDescent="0.3">
      <c r="A20" s="60" t="s">
        <v>31</v>
      </c>
      <c r="B20" s="61">
        <v>3.35</v>
      </c>
      <c r="C20" s="61">
        <v>0</v>
      </c>
      <c r="D20" s="61">
        <v>3.02</v>
      </c>
      <c r="E20" s="62">
        <v>377</v>
      </c>
      <c r="F20" s="62">
        <v>376</v>
      </c>
      <c r="G20" s="61">
        <v>8.8859416445623332</v>
      </c>
      <c r="H20" s="63">
        <v>0</v>
      </c>
      <c r="I20" s="61">
        <v>8.0319148936170226</v>
      </c>
      <c r="J20" s="61">
        <v>0.33000000000000007</v>
      </c>
      <c r="K20" s="61">
        <v>0.85402675094531055</v>
      </c>
      <c r="L20" s="61">
        <v>3.1</v>
      </c>
      <c r="M20" s="64">
        <f>'[1]Исходный для набора'!T10</f>
        <v>3.35</v>
      </c>
      <c r="N20" s="65">
        <f>'[1]Исходный для набора'!U10</f>
        <v>367</v>
      </c>
      <c r="O20" s="64">
        <f>'[1]Исходный для набора'!V10</f>
        <v>2.64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52</v>
      </c>
      <c r="F21" s="62">
        <v>53</v>
      </c>
      <c r="G21" s="61">
        <v>8.4615384615384617</v>
      </c>
      <c r="H21" s="63">
        <v>0</v>
      </c>
      <c r="I21" s="61">
        <v>9.0566037735849054</v>
      </c>
      <c r="J21" s="61">
        <v>-3.999999999999998E-2</v>
      </c>
      <c r="K21" s="61">
        <v>-0.59506531204644375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91</v>
      </c>
      <c r="O21" s="64">
        <f>'[1]Исходный для набора'!V14</f>
        <v>0.68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78.3</v>
      </c>
      <c r="C23" s="61">
        <v>0.29999999999999716</v>
      </c>
      <c r="D23" s="61">
        <v>94.4</v>
      </c>
      <c r="E23" s="62">
        <v>3771</v>
      </c>
      <c r="F23" s="62">
        <v>3771</v>
      </c>
      <c r="G23" s="61">
        <v>20.763723150357993</v>
      </c>
      <c r="H23" s="63">
        <v>7.9554494828958155E-2</v>
      </c>
      <c r="I23" s="61">
        <v>25.033147706178735</v>
      </c>
      <c r="J23" s="61">
        <v>-16.100000000000009</v>
      </c>
      <c r="K23" s="61">
        <v>-4.2694245558207413</v>
      </c>
      <c r="L23" s="61">
        <v>88.8</v>
      </c>
      <c r="M23" s="64">
        <f>'[1]Исходный для набора'!T29</f>
        <v>78</v>
      </c>
      <c r="N23" s="65">
        <f>'[1]Исходный для набора'!U29</f>
        <v>4971</v>
      </c>
      <c r="O23" s="64">
        <f>'[1]Исходный для набора'!V29</f>
        <v>94.7</v>
      </c>
    </row>
    <row r="24" spans="1:21" ht="18.75" x14ac:dyDescent="0.3">
      <c r="A24" s="60" t="s">
        <v>35</v>
      </c>
      <c r="B24" s="61">
        <v>225.42</v>
      </c>
      <c r="C24" s="61">
        <v>0.23999999999998067</v>
      </c>
      <c r="D24" s="61">
        <v>206.59</v>
      </c>
      <c r="E24" s="62">
        <v>7294</v>
      </c>
      <c r="F24" s="62">
        <v>7294</v>
      </c>
      <c r="G24" s="61">
        <v>30.904853304085549</v>
      </c>
      <c r="H24" s="63">
        <v>3.2903756512197901E-2</v>
      </c>
      <c r="I24" s="61">
        <v>28.323279407732382</v>
      </c>
      <c r="J24" s="61">
        <v>18.829999999999984</v>
      </c>
      <c r="K24" s="61">
        <v>2.5815738963531665</v>
      </c>
      <c r="L24" s="61">
        <v>234.05</v>
      </c>
      <c r="M24" s="64">
        <f>'[1]Исходный для набора'!T38</f>
        <v>225.18</v>
      </c>
      <c r="N24" s="65">
        <f>'[1]Исходный для набора'!U38</f>
        <v>7274</v>
      </c>
      <c r="O24" s="64">
        <f>'[1]Исходный для набора'!V38</f>
        <v>195.1</v>
      </c>
    </row>
    <row r="25" spans="1:21" ht="18.75" x14ac:dyDescent="0.3">
      <c r="A25" s="60" t="s">
        <v>36</v>
      </c>
      <c r="B25" s="61">
        <v>19.16</v>
      </c>
      <c r="C25" s="61">
        <v>-0.25</v>
      </c>
      <c r="D25" s="61">
        <v>16.23</v>
      </c>
      <c r="E25" s="62">
        <v>1300</v>
      </c>
      <c r="F25" s="62">
        <v>1237</v>
      </c>
      <c r="G25" s="61">
        <v>14.738461538461539</v>
      </c>
      <c r="H25" s="63">
        <v>-0.19230769230768985</v>
      </c>
      <c r="I25" s="61">
        <v>13.120452708164915</v>
      </c>
      <c r="J25" s="61">
        <v>2.9299999999999997</v>
      </c>
      <c r="K25" s="61">
        <v>1.618008830296624</v>
      </c>
      <c r="L25" s="61">
        <v>19.96</v>
      </c>
      <c r="M25" s="64">
        <f>'[1]Исходный для набора'!T40</f>
        <v>19.41</v>
      </c>
      <c r="N25" s="65">
        <f>'[1]Исходный для набора'!U40</f>
        <v>1327</v>
      </c>
      <c r="O25" s="64">
        <f>'[1]Исходный для набора'!V40</f>
        <v>15.22</v>
      </c>
    </row>
    <row r="26" spans="1:21" ht="18.75" x14ac:dyDescent="0.3">
      <c r="A26" s="60" t="s">
        <v>37</v>
      </c>
      <c r="B26" s="61">
        <v>34.15</v>
      </c>
      <c r="C26" s="61">
        <v>0.12999999999999545</v>
      </c>
      <c r="D26" s="61">
        <v>31.4</v>
      </c>
      <c r="E26" s="62">
        <v>1500</v>
      </c>
      <c r="F26" s="62">
        <v>1500</v>
      </c>
      <c r="G26" s="61">
        <v>22.766666666666666</v>
      </c>
      <c r="H26" s="63">
        <v>8.6666666666662451E-2</v>
      </c>
      <c r="I26" s="61">
        <v>20.93333333333333</v>
      </c>
      <c r="J26" s="61">
        <v>2.75</v>
      </c>
      <c r="K26" s="61">
        <v>1.8333333333333357</v>
      </c>
      <c r="L26" s="61">
        <v>36.520000000000003</v>
      </c>
      <c r="M26" s="64">
        <f>'[1]Исходный для набора'!T31</f>
        <v>34.020000000000003</v>
      </c>
      <c r="N26" s="65">
        <f>'[1]Исходный для набора'!U31</f>
        <v>1593</v>
      </c>
      <c r="O26" s="64">
        <f>'[1]Исходный для набора'!V31</f>
        <v>31.302</v>
      </c>
    </row>
    <row r="27" spans="1:21" ht="18.75" x14ac:dyDescent="0.3">
      <c r="A27" s="67" t="s">
        <v>38</v>
      </c>
      <c r="B27" s="68">
        <v>361.62</v>
      </c>
      <c r="C27" s="68">
        <v>0.42000000000001592</v>
      </c>
      <c r="D27" s="68">
        <v>353.22</v>
      </c>
      <c r="E27" s="69">
        <v>14329</v>
      </c>
      <c r="F27" s="69">
        <v>14331</v>
      </c>
      <c r="G27" s="68">
        <v>25.236932095749879</v>
      </c>
      <c r="H27" s="70">
        <v>2.9311187103079561E-2</v>
      </c>
      <c r="I27" s="68">
        <v>24.647268159933013</v>
      </c>
      <c r="J27" s="68">
        <v>8.3999999999999773</v>
      </c>
      <c r="K27" s="71">
        <v>0.5896639358168656</v>
      </c>
      <c r="L27" s="68">
        <v>383.15999999999997</v>
      </c>
      <c r="M27" s="73">
        <f>SUM(M20:M26)</f>
        <v>361.2</v>
      </c>
      <c r="N27" s="72">
        <f>SUM(N20:N26)</f>
        <v>15723</v>
      </c>
      <c r="O27" s="73">
        <f>SUM(O20:O26)</f>
        <v>340.74200000000008</v>
      </c>
    </row>
    <row r="28" spans="1:21" ht="18.75" x14ac:dyDescent="0.3">
      <c r="A28" s="60" t="s">
        <v>39</v>
      </c>
      <c r="B28" s="61">
        <v>4.8099999999999996</v>
      </c>
      <c r="C28" s="61">
        <v>-0.20000000000000018</v>
      </c>
      <c r="D28" s="61">
        <v>6</v>
      </c>
      <c r="E28" s="62">
        <v>525</v>
      </c>
      <c r="F28" s="62">
        <v>616</v>
      </c>
      <c r="G28" s="61">
        <v>9.1619047619047613</v>
      </c>
      <c r="H28" s="63">
        <v>-0.38095238095238138</v>
      </c>
      <c r="I28" s="61">
        <v>9.7402597402597397</v>
      </c>
      <c r="J28" s="61">
        <v>-1.1900000000000004</v>
      </c>
      <c r="K28" s="61">
        <v>-0.5783549783549784</v>
      </c>
      <c r="L28" s="61">
        <v>5.07</v>
      </c>
      <c r="M28" s="64">
        <f>'[1]Исходный для набора'!T12</f>
        <v>5.01</v>
      </c>
      <c r="N28" s="65">
        <f>'[1]Исходный для набора'!U12</f>
        <v>670</v>
      </c>
      <c r="O28" s="64">
        <f>'[1]Исходный для набора'!V12</f>
        <v>7.25</v>
      </c>
    </row>
    <row r="29" spans="1:21" ht="18.75" x14ac:dyDescent="0.3">
      <c r="A29" s="60" t="s">
        <v>40</v>
      </c>
      <c r="B29" s="61">
        <v>48.56</v>
      </c>
      <c r="C29" s="61">
        <v>-0.26999999999999602</v>
      </c>
      <c r="D29" s="61">
        <v>44.37</v>
      </c>
      <c r="E29" s="62">
        <v>2971</v>
      </c>
      <c r="F29" s="62">
        <v>3333</v>
      </c>
      <c r="G29" s="61">
        <v>16.344665095927297</v>
      </c>
      <c r="H29" s="63">
        <v>-9.0878492090205043E-2</v>
      </c>
      <c r="I29" s="61">
        <v>13.312331233123311</v>
      </c>
      <c r="J29" s="61">
        <v>4.1900000000000048</v>
      </c>
      <c r="K29" s="61">
        <v>3.032333862803986</v>
      </c>
      <c r="L29" s="61">
        <v>52.76</v>
      </c>
      <c r="M29" s="64">
        <f>'[1]Исходный для набора'!T11</f>
        <v>48.83</v>
      </c>
      <c r="N29" s="65">
        <f>'[1]Исходный для набора'!U11</f>
        <v>3333</v>
      </c>
      <c r="O29" s="64">
        <f>'[1]Исходный для набора'!V11</f>
        <v>48.22</v>
      </c>
    </row>
    <row r="30" spans="1:21" ht="18.75" x14ac:dyDescent="0.3">
      <c r="A30" s="60" t="s">
        <v>41</v>
      </c>
      <c r="B30" s="61">
        <v>8.2710000000000008</v>
      </c>
      <c r="C30" s="61">
        <v>0</v>
      </c>
      <c r="D30" s="61">
        <v>8.7550000000000008</v>
      </c>
      <c r="E30" s="62">
        <v>821</v>
      </c>
      <c r="F30" s="62">
        <v>766</v>
      </c>
      <c r="G30" s="61">
        <v>10.074299634591963</v>
      </c>
      <c r="H30" s="63">
        <v>0</v>
      </c>
      <c r="I30" s="61">
        <v>11.429503916449088</v>
      </c>
      <c r="J30" s="61">
        <v>-0.48399999999999999</v>
      </c>
      <c r="K30" s="61">
        <v>8</v>
      </c>
      <c r="L30" s="61">
        <v>11.1</v>
      </c>
      <c r="M30" s="64">
        <f>'[1]Исходный для набора'!T35</f>
        <v>8.2710000000000008</v>
      </c>
      <c r="N30" s="65">
        <f>'[1]Исходный для набора'!U35</f>
        <v>1036</v>
      </c>
      <c r="O30" s="64">
        <f>'[1]Исходный для набора'!V35</f>
        <v>11.615</v>
      </c>
    </row>
    <row r="31" spans="1:21" ht="18.75" x14ac:dyDescent="0.3">
      <c r="A31" s="60" t="s">
        <v>42</v>
      </c>
      <c r="B31" s="61">
        <v>23.18</v>
      </c>
      <c r="C31" s="61">
        <v>-0.19000000000000128</v>
      </c>
      <c r="D31" s="61">
        <v>21.55</v>
      </c>
      <c r="E31" s="62">
        <v>1834</v>
      </c>
      <c r="F31" s="62">
        <v>1785</v>
      </c>
      <c r="G31" s="61">
        <v>12.639040348964013</v>
      </c>
      <c r="H31" s="63">
        <v>-0.10359869138495092</v>
      </c>
      <c r="I31" s="61">
        <v>12.072829131652661</v>
      </c>
      <c r="J31" s="61">
        <v>1.629999999999999</v>
      </c>
      <c r="K31" s="61">
        <v>0.56621121731135204</v>
      </c>
      <c r="L31" s="61">
        <v>25</v>
      </c>
      <c r="M31" s="64">
        <f>'[1]Исходный для набора'!T16</f>
        <v>23.37</v>
      </c>
      <c r="N31" s="65">
        <f>'[1]Исходный для набора'!U16</f>
        <v>1308</v>
      </c>
      <c r="O31" s="64">
        <f>'[1]Исходный для набора'!V16</f>
        <v>18.7</v>
      </c>
    </row>
    <row r="32" spans="1:21" ht="18.75" x14ac:dyDescent="0.3">
      <c r="A32" s="60" t="s">
        <v>43</v>
      </c>
      <c r="B32" s="61">
        <v>3.24</v>
      </c>
      <c r="C32" s="61">
        <v>0</v>
      </c>
      <c r="D32" s="61">
        <v>2.96</v>
      </c>
      <c r="E32" s="62">
        <v>278</v>
      </c>
      <c r="F32" s="62">
        <v>262</v>
      </c>
      <c r="G32" s="61">
        <v>11.654676258992808</v>
      </c>
      <c r="H32" s="63">
        <v>0</v>
      </c>
      <c r="I32" s="61">
        <v>11.297709923664122</v>
      </c>
      <c r="J32" s="61">
        <v>0.28000000000000025</v>
      </c>
      <c r="K32" s="61">
        <v>0.3569663353286856</v>
      </c>
      <c r="L32" s="61">
        <v>2.87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4.43</v>
      </c>
    </row>
    <row r="33" spans="1:15" ht="18.75" x14ac:dyDescent="0.3">
      <c r="A33" s="60" t="s">
        <v>44</v>
      </c>
      <c r="B33" s="61">
        <v>10.19</v>
      </c>
      <c r="C33" s="61">
        <v>0.30999999999999872</v>
      </c>
      <c r="D33" s="61">
        <v>8.33</v>
      </c>
      <c r="E33" s="62">
        <v>680</v>
      </c>
      <c r="F33" s="62">
        <v>700</v>
      </c>
      <c r="G33" s="61">
        <v>14.985294117647058</v>
      </c>
      <c r="H33" s="63">
        <v>0.45588235294117574</v>
      </c>
      <c r="I33" s="61">
        <v>11.9</v>
      </c>
      <c r="J33" s="61">
        <v>1.8599999999999994</v>
      </c>
      <c r="K33" s="61">
        <v>3.0852941176470576</v>
      </c>
      <c r="L33" s="61">
        <v>12.83</v>
      </c>
      <c r="M33" s="64">
        <f>'[1]Исходный для набора'!T27</f>
        <v>9.8800000000000008</v>
      </c>
      <c r="N33" s="65">
        <f>'[1]Исходный для набора'!U27</f>
        <v>760</v>
      </c>
      <c r="O33" s="64">
        <f>'[1]Исходный для набора'!V27</f>
        <v>10.199999999999999</v>
      </c>
    </row>
    <row r="34" spans="1:15" s="74" customFormat="1" ht="18.75" x14ac:dyDescent="0.3">
      <c r="A34" s="67" t="s">
        <v>45</v>
      </c>
      <c r="B34" s="68">
        <v>98.250999999999991</v>
      </c>
      <c r="C34" s="68">
        <v>-0.34999999999999432</v>
      </c>
      <c r="D34" s="68">
        <v>91.964999999999989</v>
      </c>
      <c r="E34" s="69">
        <v>7109</v>
      </c>
      <c r="F34" s="69">
        <v>7462</v>
      </c>
      <c r="G34" s="68">
        <v>13.820649880433251</v>
      </c>
      <c r="H34" s="70">
        <v>-4.923336615557794E-2</v>
      </c>
      <c r="I34" s="68">
        <v>12.324443848834091</v>
      </c>
      <c r="J34" s="68">
        <v>6.2860000000000014</v>
      </c>
      <c r="K34" s="71">
        <v>1.4962060315991597</v>
      </c>
      <c r="L34" s="68">
        <v>109.63</v>
      </c>
      <c r="M34" s="73">
        <f>SUM(M28:M33)</f>
        <v>98.600999999999985</v>
      </c>
      <c r="N34" s="72">
        <f>SUM(N28:N33)</f>
        <v>7486</v>
      </c>
      <c r="O34" s="73">
        <f>SUM(O28:O33)</f>
        <v>100.41500000000001</v>
      </c>
    </row>
    <row r="35" spans="1:15" ht="18.75" x14ac:dyDescent="0.3">
      <c r="A35" s="60" t="s">
        <v>46</v>
      </c>
      <c r="B35" s="61">
        <v>0.63</v>
      </c>
      <c r="C35" s="61">
        <v>0</v>
      </c>
      <c r="D35" s="61">
        <v>1.29</v>
      </c>
      <c r="E35" s="62">
        <v>142</v>
      </c>
      <c r="F35" s="62">
        <v>147</v>
      </c>
      <c r="G35" s="61">
        <v>4.436619718309859</v>
      </c>
      <c r="H35" s="63">
        <v>0</v>
      </c>
      <c r="I35" s="61">
        <v>8.7755102040816322</v>
      </c>
      <c r="J35" s="61">
        <v>-0.66</v>
      </c>
      <c r="K35" s="61">
        <v>-4.3388904857717732</v>
      </c>
      <c r="L35" s="61">
        <v>0.9</v>
      </c>
      <c r="M35" s="64">
        <f>'[1]Исходный для набора'!T17</f>
        <v>0.63</v>
      </c>
      <c r="N35" s="65">
        <f>'[1]Исходный для набора'!U17</f>
        <v>183</v>
      </c>
      <c r="O35" s="64">
        <f>'[1]Исходный для набора'!V17</f>
        <v>1.24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0.26</v>
      </c>
      <c r="C37" s="61">
        <v>-1.0000000000000009E-2</v>
      </c>
      <c r="D37" s="61">
        <v>0.23</v>
      </c>
      <c r="E37" s="62">
        <v>42</v>
      </c>
      <c r="F37" s="62">
        <v>39</v>
      </c>
      <c r="G37" s="61">
        <v>6.1904761904761907</v>
      </c>
      <c r="H37" s="63">
        <v>-0.23809523809523903</v>
      </c>
      <c r="I37" s="61">
        <v>5.8974358974358978</v>
      </c>
      <c r="J37" s="61">
        <v>0.03</v>
      </c>
      <c r="K37" s="61">
        <v>0.29304029304029289</v>
      </c>
      <c r="L37" s="61">
        <v>0.22</v>
      </c>
      <c r="M37" s="64">
        <f>'[1]Исходный для набора'!T32</f>
        <v>0.27</v>
      </c>
      <c r="N37" s="65">
        <f>'[1]Исходный для набора'!U32</f>
        <v>109</v>
      </c>
      <c r="O37" s="64">
        <f>'[1]Исходный для набора'!V32</f>
        <v>0.7</v>
      </c>
    </row>
    <row r="38" spans="1:15" ht="18.75" x14ac:dyDescent="0.3">
      <c r="A38" s="67" t="s">
        <v>49</v>
      </c>
      <c r="B38" s="68">
        <v>1.1000000000000001</v>
      </c>
      <c r="C38" s="68">
        <v>-9.9999999999997868E-3</v>
      </c>
      <c r="D38" s="68">
        <v>1.72</v>
      </c>
      <c r="E38" s="69">
        <v>223</v>
      </c>
      <c r="F38" s="69">
        <v>224</v>
      </c>
      <c r="G38" s="68">
        <v>4.9327354260089695</v>
      </c>
      <c r="H38" s="70">
        <v>-4.4843049327353057E-2</v>
      </c>
      <c r="I38" s="68">
        <v>7.6785714285714288</v>
      </c>
      <c r="J38" s="68">
        <v>-0.61999999999999988</v>
      </c>
      <c r="K38" s="71">
        <v>-2.7458360025624593</v>
      </c>
      <c r="L38" s="68">
        <v>1.22</v>
      </c>
      <c r="M38" s="73">
        <f>SUM(M35:M37)</f>
        <v>1.1099999999999999</v>
      </c>
      <c r="N38" s="72">
        <f>SUM(N35:N37)</f>
        <v>333</v>
      </c>
      <c r="O38" s="73">
        <f>SUM(O35:O37)</f>
        <v>2.1399999999999997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1.1299999999999999</v>
      </c>
      <c r="E39" s="62">
        <v>32</v>
      </c>
      <c r="F39" s="62">
        <v>206</v>
      </c>
      <c r="G39" s="61">
        <v>5</v>
      </c>
      <c r="H39" s="63">
        <v>0</v>
      </c>
      <c r="I39" s="61">
        <v>5.4854368932038833</v>
      </c>
      <c r="J39" s="61">
        <v>-0.96999999999999986</v>
      </c>
      <c r="K39" s="61">
        <v>-0.48543689320388328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1.33</v>
      </c>
    </row>
    <row r="40" spans="1:15" ht="18.75" x14ac:dyDescent="0.3">
      <c r="A40" s="60" t="s">
        <v>51</v>
      </c>
      <c r="B40" s="61">
        <v>181.41</v>
      </c>
      <c r="C40" s="61">
        <v>2.0699999999999932</v>
      </c>
      <c r="D40" s="61">
        <v>176.59</v>
      </c>
      <c r="E40" s="62">
        <v>6708</v>
      </c>
      <c r="F40" s="62">
        <v>6425</v>
      </c>
      <c r="G40" s="61">
        <v>27.043828264758496</v>
      </c>
      <c r="H40" s="63">
        <v>0.30858676207513369</v>
      </c>
      <c r="I40" s="61">
        <v>27.484824902723737</v>
      </c>
      <c r="J40" s="61">
        <v>4.8199999999999932</v>
      </c>
      <c r="K40" s="75">
        <v>-0.44099663796524169</v>
      </c>
      <c r="L40" s="61">
        <v>175.51</v>
      </c>
      <c r="M40" s="64">
        <f>'[1]Исходный для набора'!T41</f>
        <v>179.34</v>
      </c>
      <c r="N40" s="65">
        <f>'[1]Исходный для набора'!U41</f>
        <v>5622</v>
      </c>
      <c r="O40" s="64">
        <f>'[1]Исходный для набора'!V41</f>
        <v>167.86</v>
      </c>
    </row>
    <row r="41" spans="1:15" ht="18.75" x14ac:dyDescent="0.3">
      <c r="A41" s="60" t="s">
        <v>52</v>
      </c>
      <c r="B41" s="61">
        <v>37.770000000000003</v>
      </c>
      <c r="C41" s="61">
        <v>-3.9999999999977831E-3</v>
      </c>
      <c r="D41" s="61">
        <v>39.828000000000003</v>
      </c>
      <c r="E41" s="62">
        <v>2646</v>
      </c>
      <c r="F41" s="62">
        <v>2646</v>
      </c>
      <c r="G41" s="61">
        <v>14.274376417233562</v>
      </c>
      <c r="H41" s="63">
        <v>-1.5117157974291473E-3</v>
      </c>
      <c r="I41" s="61">
        <v>15.052154195011338</v>
      </c>
      <c r="J41" s="61">
        <v>-2.0579999999999998</v>
      </c>
      <c r="K41" s="61">
        <v>-0.77777777777777679</v>
      </c>
      <c r="L41" s="61">
        <v>30.206</v>
      </c>
      <c r="M41" s="64">
        <f>'[1]Исходный для набора'!T28</f>
        <v>37.774000000000001</v>
      </c>
      <c r="N41" s="65">
        <f>'[1]Исходный для набора'!U28</f>
        <v>2583</v>
      </c>
      <c r="O41" s="64">
        <f>'[1]Исходный для набора'!V28</f>
        <v>38.503</v>
      </c>
    </row>
    <row r="42" spans="1:15" ht="18.75" x14ac:dyDescent="0.3">
      <c r="A42" s="60" t="s">
        <v>53</v>
      </c>
      <c r="B42" s="61">
        <v>0.18</v>
      </c>
      <c r="C42" s="61">
        <v>0</v>
      </c>
      <c r="D42" s="76">
        <v>0.58499999999999996</v>
      </c>
      <c r="E42" s="62">
        <v>85</v>
      </c>
      <c r="F42" s="62">
        <v>110</v>
      </c>
      <c r="G42" s="61">
        <v>2.1176470588235294</v>
      </c>
      <c r="H42" s="63">
        <v>0</v>
      </c>
      <c r="I42" s="61">
        <v>5.3181818181818183</v>
      </c>
      <c r="J42" s="61">
        <v>-0.40499999999999997</v>
      </c>
      <c r="K42" s="61">
        <v>-3.2005347593582889</v>
      </c>
      <c r="L42" s="61">
        <v>0.21099999999999999</v>
      </c>
      <c r="M42" s="64">
        <f>'[1]Исходный для набора'!T19</f>
        <v>0.18</v>
      </c>
      <c r="N42" s="65">
        <f>'[1]Исходный для набора'!U19</f>
        <v>146</v>
      </c>
      <c r="O42" s="64">
        <f>'[1]Исходный для набора'!V19</f>
        <v>0.56999999999999995</v>
      </c>
    </row>
    <row r="43" spans="1:15" ht="18.75" x14ac:dyDescent="0.3">
      <c r="A43" s="60" t="s">
        <v>54</v>
      </c>
      <c r="B43" s="61">
        <v>143.38</v>
      </c>
      <c r="C43" s="61">
        <v>1.0999999999999943</v>
      </c>
      <c r="D43" s="61">
        <v>147.97</v>
      </c>
      <c r="E43" s="62">
        <v>7083</v>
      </c>
      <c r="F43" s="62">
        <v>7068</v>
      </c>
      <c r="G43" s="61">
        <v>20.242834956939152</v>
      </c>
      <c r="H43" s="63">
        <v>0.15530142594945673</v>
      </c>
      <c r="I43" s="61">
        <v>20.93520090548953</v>
      </c>
      <c r="J43" s="61">
        <v>-4.5900000000000034</v>
      </c>
      <c r="K43" s="61">
        <v>-0.69236594855037836</v>
      </c>
      <c r="L43" s="61">
        <v>138.08000000000001</v>
      </c>
      <c r="M43" s="64">
        <f>'[1]Исходный для набора'!T26</f>
        <v>142.28</v>
      </c>
      <c r="N43" s="65">
        <f>'[1]Исходный для набора'!U26</f>
        <v>7289</v>
      </c>
      <c r="O43" s="64">
        <f>'[1]Исходный для набора'!V26</f>
        <v>126.55</v>
      </c>
    </row>
    <row r="44" spans="1:15" ht="18.75" x14ac:dyDescent="0.3">
      <c r="A44" s="60" t="s">
        <v>55</v>
      </c>
      <c r="B44" s="61">
        <v>89.3</v>
      </c>
      <c r="C44" s="61">
        <v>-1.1000000000000085</v>
      </c>
      <c r="D44" s="61">
        <v>86.9</v>
      </c>
      <c r="E44" s="62">
        <v>4299</v>
      </c>
      <c r="F44" s="62">
        <v>4299</v>
      </c>
      <c r="G44" s="61">
        <v>20.772272621539894</v>
      </c>
      <c r="H44" s="63">
        <v>-0.25587345894394176</v>
      </c>
      <c r="I44" s="61">
        <v>20.214003256571296</v>
      </c>
      <c r="J44" s="61">
        <v>2.3999999999999915</v>
      </c>
      <c r="K44" s="61">
        <v>0.55826936496859858</v>
      </c>
      <c r="L44" s="61">
        <v>87.6</v>
      </c>
      <c r="M44" s="64">
        <f>'[1]Исходный для набора'!T25</f>
        <v>90.4</v>
      </c>
      <c r="N44" s="65">
        <f>'[1]Исходный для набора'!U25</f>
        <v>4299</v>
      </c>
      <c r="O44" s="64">
        <f>'[1]Исходный для набора'!V25</f>
        <v>100.5</v>
      </c>
    </row>
    <row r="45" spans="1:15" s="74" customFormat="1" ht="18.75" x14ac:dyDescent="0.3">
      <c r="A45" s="67" t="s">
        <v>56</v>
      </c>
      <c r="B45" s="68">
        <v>452.2</v>
      </c>
      <c r="C45" s="68">
        <v>2.0659999999999741</v>
      </c>
      <c r="D45" s="68">
        <v>453.00300000000004</v>
      </c>
      <c r="E45" s="69">
        <v>20853</v>
      </c>
      <c r="F45" s="69">
        <v>20754</v>
      </c>
      <c r="G45" s="68">
        <v>21.68512923799933</v>
      </c>
      <c r="H45" s="70">
        <v>9.9074473696830978E-2</v>
      </c>
      <c r="I45" s="68">
        <v>21.827262214512867</v>
      </c>
      <c r="J45" s="68">
        <v>-0.80300000000005411</v>
      </c>
      <c r="K45" s="71">
        <v>-0.14213297651353685</v>
      </c>
      <c r="L45" s="68">
        <v>431.67700000000002</v>
      </c>
      <c r="M45" s="73">
        <f>SUM(M39:M44)</f>
        <v>450.13400000000001</v>
      </c>
      <c r="N45" s="72">
        <f>SUM(N39:N44)</f>
        <v>20782</v>
      </c>
      <c r="O45" s="73">
        <f>SUM(O39:O44)</f>
        <v>435.31300000000005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1241.8190000000002</v>
      </c>
      <c r="C47" s="78">
        <v>1.1500000000003183</v>
      </c>
      <c r="D47" s="78">
        <v>1224.367</v>
      </c>
      <c r="E47" s="79">
        <v>58465</v>
      </c>
      <c r="F47" s="79">
        <v>59562</v>
      </c>
      <c r="G47" s="78">
        <v>21.2</v>
      </c>
      <c r="H47" s="78">
        <v>-2.071324724193957E-2</v>
      </c>
      <c r="I47" s="78">
        <v>20.6</v>
      </c>
      <c r="J47" s="78">
        <v>17.452000000000226</v>
      </c>
      <c r="K47" s="78">
        <v>0.59999999999999787</v>
      </c>
      <c r="L47" s="78">
        <v>1304.0000000000002</v>
      </c>
      <c r="M47" s="80">
        <f>'[1]Исходный для набора'!T43</f>
        <v>1240.6689999999999</v>
      </c>
      <c r="N47" s="81">
        <f>'[1]Исходный для набора'!U43</f>
        <v>62484</v>
      </c>
      <c r="O47" s="82">
        <f>'[1]Исходный для набора'!V43</f>
        <v>1208.4440000000004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1241.8190000000002</v>
      </c>
      <c r="C55" s="115"/>
      <c r="D55" s="116">
        <v>438564.30099999998</v>
      </c>
      <c r="E55" s="117"/>
      <c r="F55" s="118">
        <v>10131.146999999939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1224.367</v>
      </c>
      <c r="C56" s="115"/>
      <c r="D56" s="116">
        <v>428433.15400000004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1208.4440000000004</v>
      </c>
      <c r="C57" s="115"/>
      <c r="D57" s="116">
        <v>426041.08600000007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2025-12-05T02:10:38Z</cp:lastPrinted>
  <dcterms:created xsi:type="dcterms:W3CDTF">2025-12-05T02:10:03Z</dcterms:created>
  <dcterms:modified xsi:type="dcterms:W3CDTF">2025-12-05T02:12:25Z</dcterms:modified>
</cp:coreProperties>
</file>