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<sst xmlns="http://schemas.openxmlformats.org/spreadsheetml/2006/main" count="90" uniqueCount="74">
  <si>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</si>
  <si>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</si>
  <si>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</si>
  <si>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</si>
  <si>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</si>
  <si>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</si>
  <si>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</si>
  <si>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</si>
  <si>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</si>
  <si>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</si>
  <si>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</si>
  <si>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</si>
  <si>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</si>
  <si>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</si>
  <si>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</si>
  <si>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</si>
  <si>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</si>
  <si>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</si>
  <si>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</si>
  <si>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</si>
  <si>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</si>
  <si>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</si>
  <si>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</si>
  <si>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</si>
  <si>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</si>
  <si>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</si>
  <si>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</si>
  <si>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</si>
  <si>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</si>
  <si>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</si>
  <si>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</si>
  <si>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</si>
  <si>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</si>
  <si>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</si>
  <si>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</si>
  <si>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</si>
  <si>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</si>
  <si>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</si>
  <si>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</si>
  <si>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</si>
  <si>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</si>
  <si>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</si>
  <si>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</si>
  <si>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</si>
  <si>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</si>
  <si>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</si>
  <si>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</si>
  <si>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</si>
  <si>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</si>
  <si>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</si>
  <si>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</si>
  <si>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</si>
  <si>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</si>
  <si>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</si>
  <si>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</si>
  <si>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</si>
  <si>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</si>
  <si>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</si>
  <si>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</si>
  <si>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</si>
  <si>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</si>
  <si>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</si>
  <si>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</si>
  <si>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</si>
  <si>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</si>
  <si>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</si>
  <si>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</si>
  <si>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29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</si>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</sst>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52.95</v>
          </cell>
          <cell r="X9">
            <v>1828</v>
          </cell>
          <cell r="Y9">
            <v>44.8</v>
          </cell>
        </row>
        <row r="10">
          <cell r="W10">
            <v>2.2200000000000002</v>
          </cell>
          <cell r="X10">
            <v>367</v>
          </cell>
          <cell r="Y10">
            <v>3</v>
          </cell>
        </row>
        <row r="11">
          <cell r="W11">
            <v>53.08</v>
          </cell>
          <cell r="X11">
            <v>3333</v>
          </cell>
          <cell r="Y11">
            <v>47.8</v>
          </cell>
        </row>
        <row r="12">
          <cell r="W12">
            <v>8.3000000000000007</v>
          </cell>
          <cell r="X12">
            <v>745</v>
          </cell>
          <cell r="Y12">
            <v>9.6999999999999993</v>
          </cell>
        </row>
        <row r="13">
          <cell r="W13">
            <v>4.42</v>
          </cell>
          <cell r="X13">
            <v>378</v>
          </cell>
          <cell r="Y13">
            <v>3.9</v>
          </cell>
        </row>
        <row r="14">
          <cell r="W14">
            <v>0.41</v>
          </cell>
          <cell r="X14">
            <v>57</v>
          </cell>
          <cell r="Y14">
            <v>0.6</v>
          </cell>
        </row>
        <row r="15">
          <cell r="W15">
            <v>14.6</v>
          </cell>
          <cell r="X15">
            <v>1003</v>
          </cell>
          <cell r="Y15">
            <v>12.6</v>
          </cell>
        </row>
        <row r="16">
          <cell r="W16">
            <v>21.95</v>
          </cell>
          <cell r="X16">
            <v>1271</v>
          </cell>
          <cell r="Y16">
            <v>20.2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1.1200000000000001</v>
          </cell>
          <cell r="X18">
            <v>819</v>
          </cell>
          <cell r="Y18">
            <v>6</v>
          </cell>
        </row>
        <row r="19">
          <cell r="W19">
            <v>0.54200000000000004</v>
          </cell>
          <cell r="X19">
            <v>150</v>
          </cell>
          <cell r="Y19">
            <v>1.4</v>
          </cell>
        </row>
        <row r="20">
          <cell r="W20">
            <v>2.6</v>
          </cell>
          <cell r="X20">
            <v>1093</v>
          </cell>
          <cell r="Y20">
            <v>5.3</v>
          </cell>
        </row>
        <row r="21">
          <cell r="W21">
            <v>0.83</v>
          </cell>
          <cell r="X21">
            <v>458</v>
          </cell>
          <cell r="Y21">
            <v>7.2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203.5</v>
          </cell>
          <cell r="X23">
            <v>10626</v>
          </cell>
          <cell r="Y23">
            <v>197.9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104.6</v>
          </cell>
          <cell r="X25">
            <v>4038</v>
          </cell>
          <cell r="Y25">
            <v>78</v>
          </cell>
        </row>
        <row r="26">
          <cell r="W26">
            <v>145.46</v>
          </cell>
          <cell r="X26">
            <v>7300</v>
          </cell>
          <cell r="Y26">
            <v>121.1</v>
          </cell>
        </row>
        <row r="27">
          <cell r="W27">
            <v>10.5</v>
          </cell>
          <cell r="X27">
            <v>760</v>
          </cell>
          <cell r="Y27">
            <v>12.4</v>
          </cell>
        </row>
        <row r="28">
          <cell r="W28">
            <v>42.5</v>
          </cell>
          <cell r="X28">
            <v>2582</v>
          </cell>
          <cell r="Y28">
            <v>39.5</v>
          </cell>
        </row>
        <row r="29">
          <cell r="W29">
            <v>100.3</v>
          </cell>
          <cell r="X29">
            <v>5782</v>
          </cell>
          <cell r="Y29">
            <v>94.5</v>
          </cell>
        </row>
        <row r="30">
          <cell r="W30">
            <v>9.5</v>
          </cell>
          <cell r="X30">
            <v>610</v>
          </cell>
          <cell r="Y30">
            <v>7.5</v>
          </cell>
        </row>
        <row r="31">
          <cell r="W31">
            <v>33.287999999999997</v>
          </cell>
          <cell r="X31">
            <v>1500</v>
          </cell>
          <cell r="Y31">
            <v>25.9</v>
          </cell>
        </row>
        <row r="32">
          <cell r="W32">
            <v>0.67</v>
          </cell>
          <cell r="X32">
            <v>91</v>
          </cell>
          <cell r="Y32">
            <v>0.7</v>
          </cell>
        </row>
        <row r="33">
          <cell r="W33">
            <v>45.37</v>
          </cell>
          <cell r="X33">
            <v>2761</v>
          </cell>
          <cell r="Y33">
            <v>49.6</v>
          </cell>
        </row>
        <row r="34">
          <cell r="W34">
            <v>7.53</v>
          </cell>
          <cell r="X34">
            <v>796</v>
          </cell>
          <cell r="Y34">
            <v>9.6999999999999993</v>
          </cell>
        </row>
        <row r="35">
          <cell r="W35">
            <v>11.09</v>
          </cell>
          <cell r="X35">
            <v>1282</v>
          </cell>
          <cell r="Y35">
            <v>10.1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205.4</v>
          </cell>
          <cell r="X38">
            <v>7269</v>
          </cell>
          <cell r="Y38">
            <v>183</v>
          </cell>
        </row>
        <row r="39">
          <cell r="W39">
            <v>7.2</v>
          </cell>
          <cell r="X39">
            <v>440</v>
          </cell>
          <cell r="Y39">
            <v>6</v>
          </cell>
        </row>
        <row r="40">
          <cell r="W40">
            <v>14.42</v>
          </cell>
          <cell r="X40">
            <v>1437</v>
          </cell>
          <cell r="Y40">
            <v>15.2</v>
          </cell>
        </row>
        <row r="41">
          <cell r="W41">
            <v>166.43</v>
          </cell>
          <cell r="X41">
            <v>5707</v>
          </cell>
          <cell r="Y41">
            <v>138.4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1272.8000000000002</v>
          </cell>
          <cell r="X43">
            <v>64796</v>
          </cell>
          <cell r="Y43">
            <v>1154.2000000000003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51.993000000000002</v>
      </c>
      <c r="C11" s="63">
        <v>-0.95700000000000074</v>
      </c>
      <c r="D11" s="63">
        <v>45.4</v>
      </c>
      <c r="E11" s="64">
        <v>1895</v>
      </c>
      <c r="F11" s="64">
        <v>1876</v>
      </c>
      <c r="G11" s="63">
        <v>27.436939313984169</v>
      </c>
      <c r="H11" s="65">
        <v>-0.50501319261213951</v>
      </c>
      <c r="I11" s="63">
        <v>24.200426439232409</v>
      </c>
      <c r="J11" s="63">
        <v>6.5930000000000035</v>
      </c>
      <c r="K11" s="63">
        <v>3.2365128747517602</v>
      </c>
      <c r="L11" s="63">
        <v>60.152000000000001</v>
      </c>
      <c r="M11" s="66">
        <f>'[1]Исходный для набора'!W9</f>
        <v>52.95</v>
      </c>
      <c r="N11" s="67">
        <f>'[1]Исходный для набора'!X9</f>
        <v>1828</v>
      </c>
      <c r="O11" s="66">
        <f>'[1]Исходный для набора'!Y9</f>
        <v>44.8</v>
      </c>
    </row>
    <row r="12" spans="1:23" ht="16.8" x14ac:dyDescent="0.3">
      <c r="A12" s="62" t="s">
        <v>22</v>
      </c>
      <c r="B12" s="63">
        <v>203.3</v>
      </c>
      <c r="C12" s="63">
        <v>-0.19999999999998863</v>
      </c>
      <c r="D12" s="63">
        <v>208.4</v>
      </c>
      <c r="E12" s="64">
        <v>10487</v>
      </c>
      <c r="F12" s="64">
        <v>10706</v>
      </c>
      <c r="G12" s="63">
        <v>19.385906360255557</v>
      </c>
      <c r="H12" s="65">
        <v>-1.9071231047963266E-2</v>
      </c>
      <c r="I12" s="63">
        <v>19.465720156921353</v>
      </c>
      <c r="J12" s="63">
        <v>-5.0999999999999943</v>
      </c>
      <c r="K12" s="63">
        <v>-7.9813796665796133E-2</v>
      </c>
      <c r="L12" s="63">
        <v>235.5</v>
      </c>
      <c r="M12" s="66">
        <f>'[1]Исходный для набора'!W23</f>
        <v>203.5</v>
      </c>
      <c r="N12" s="67">
        <f>'[1]Исходный для набора'!X23</f>
        <v>10626</v>
      </c>
      <c r="O12" s="66">
        <f>'[1]Исходный для набора'!Y23</f>
        <v>197.9</v>
      </c>
    </row>
    <row r="13" spans="1:23" ht="16.8" x14ac:dyDescent="0.3">
      <c r="A13" s="62" t="s">
        <v>23</v>
      </c>
      <c r="B13" s="63">
        <v>14.8</v>
      </c>
      <c r="C13" s="63">
        <v>0.20000000000000107</v>
      </c>
      <c r="D13" s="63">
        <v>14.1</v>
      </c>
      <c r="E13" s="64">
        <v>1017</v>
      </c>
      <c r="F13" s="64">
        <v>1015</v>
      </c>
      <c r="G13" s="63">
        <v>14.552605703048181</v>
      </c>
      <c r="H13" s="65">
        <v>0.19665683382497612</v>
      </c>
      <c r="I13" s="63">
        <v>13.891625615763548</v>
      </c>
      <c r="J13" s="63">
        <v>0.70000000000000107</v>
      </c>
      <c r="K13" s="63">
        <v>0.6609800872846332</v>
      </c>
      <c r="L13" s="63">
        <v>9.8000000000000007</v>
      </c>
      <c r="M13" s="66">
        <f>'[1]Исходный для набора'!W15</f>
        <v>14.6</v>
      </c>
      <c r="N13" s="67">
        <f>'[1]Исходный для набора'!X15</f>
        <v>1003</v>
      </c>
      <c r="O13" s="66">
        <f>'[1]Исходный для набора'!Y15</f>
        <v>12.6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2.6</v>
      </c>
      <c r="C15" s="63">
        <v>0</v>
      </c>
      <c r="D15" s="63">
        <v>4.5</v>
      </c>
      <c r="E15" s="64">
        <v>313</v>
      </c>
      <c r="F15" s="64">
        <v>995</v>
      </c>
      <c r="G15" s="63">
        <v>8.3067092651757193</v>
      </c>
      <c r="H15" s="65">
        <v>0</v>
      </c>
      <c r="I15" s="63">
        <v>4.5226130653266328</v>
      </c>
      <c r="J15" s="63">
        <v>-1.9</v>
      </c>
      <c r="K15" s="63">
        <v>3.7840961998490865</v>
      </c>
      <c r="L15" s="63">
        <v>2.85</v>
      </c>
      <c r="M15" s="66">
        <f>'[1]Исходный для набора'!W20</f>
        <v>2.6</v>
      </c>
      <c r="N15" s="67">
        <f>'[1]Исходный для набора'!X20</f>
        <v>1093</v>
      </c>
      <c r="O15" s="66">
        <f>'[1]Исходный для набора'!Y20</f>
        <v>5.3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9.5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14.094955489614243</v>
      </c>
      <c r="J16" s="63">
        <v>0</v>
      </c>
      <c r="K16" s="63">
        <v>-2.0881415540168646E-2</v>
      </c>
      <c r="L16" s="63">
        <v>5.6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</v>
      </c>
    </row>
    <row r="17" spans="1:21" ht="16.8" x14ac:dyDescent="0.3">
      <c r="A17" s="62" t="s">
        <v>27</v>
      </c>
      <c r="B17" s="63">
        <v>0.83</v>
      </c>
      <c r="C17" s="63">
        <v>0</v>
      </c>
      <c r="D17" s="63">
        <v>6.3</v>
      </c>
      <c r="E17" s="64">
        <v>127</v>
      </c>
      <c r="F17" s="64">
        <v>527</v>
      </c>
      <c r="G17" s="63">
        <v>6.5354330708661417</v>
      </c>
      <c r="H17" s="65">
        <v>0</v>
      </c>
      <c r="I17" s="63">
        <v>11.954459203036052</v>
      </c>
      <c r="J17" s="63">
        <v>-5.47</v>
      </c>
      <c r="K17" s="63">
        <v>-5.4190261321699102</v>
      </c>
      <c r="L17" s="63">
        <v>0.87</v>
      </c>
      <c r="M17" s="66">
        <f>'[1]Исходный для набора'!W21</f>
        <v>0.83</v>
      </c>
      <c r="N17" s="67">
        <f>'[1]Исходный для набора'!X21</f>
        <v>458</v>
      </c>
      <c r="O17" s="66">
        <f>'[1]Исходный для набора'!Y21</f>
        <v>7.2</v>
      </c>
    </row>
    <row r="18" spans="1:21" ht="16.8" x14ac:dyDescent="0.3">
      <c r="A18" s="62" t="s">
        <v>28</v>
      </c>
      <c r="B18" s="63">
        <v>45.41</v>
      </c>
      <c r="C18" s="63">
        <v>3.9999999999999147E-2</v>
      </c>
      <c r="D18" s="63">
        <v>43.71</v>
      </c>
      <c r="E18" s="64">
        <v>2490</v>
      </c>
      <c r="F18" s="64">
        <v>2459</v>
      </c>
      <c r="G18" s="63">
        <v>18.236947791164656</v>
      </c>
      <c r="H18" s="65">
        <v>1.606425702811265E-2</v>
      </c>
      <c r="I18" s="63">
        <v>17.775518503456691</v>
      </c>
      <c r="J18" s="63">
        <v>1.6999999999999957</v>
      </c>
      <c r="K18" s="63">
        <v>0.46142928770796487</v>
      </c>
      <c r="L18" s="63">
        <v>54.11</v>
      </c>
      <c r="M18" s="66">
        <f>'[1]Исходный для набора'!W33</f>
        <v>45.37</v>
      </c>
      <c r="N18" s="67">
        <f>'[1]Исходный для набора'!X33</f>
        <v>2761</v>
      </c>
      <c r="O18" s="66">
        <f>'[1]Исходный для набора'!Y33</f>
        <v>49.6</v>
      </c>
    </row>
    <row r="19" spans="1:21" ht="16.8" x14ac:dyDescent="0.3">
      <c r="A19" s="62" t="s">
        <v>29</v>
      </c>
      <c r="B19" s="63">
        <v>7.51</v>
      </c>
      <c r="C19" s="63">
        <v>-2.0000000000000462E-2</v>
      </c>
      <c r="D19" s="63">
        <v>9</v>
      </c>
      <c r="E19" s="64">
        <v>741</v>
      </c>
      <c r="F19" s="64">
        <v>759</v>
      </c>
      <c r="G19" s="63">
        <v>10.134952766531715</v>
      </c>
      <c r="H19" s="65">
        <v>-2.6990553306342591E-2</v>
      </c>
      <c r="I19" s="63">
        <v>11.857707509881422</v>
      </c>
      <c r="J19" s="63">
        <v>-1.4900000000000002</v>
      </c>
      <c r="K19" s="63">
        <v>-1.7227547433497072</v>
      </c>
      <c r="L19" s="63">
        <v>4.79</v>
      </c>
      <c r="M19" s="66">
        <f>'[1]Исходный для набора'!W34</f>
        <v>7.53</v>
      </c>
      <c r="N19" s="67">
        <f>'[1]Исходный для набора'!X34</f>
        <v>796</v>
      </c>
      <c r="O19" s="66">
        <f>'[1]Исходный для набора'!Y34</f>
        <v>9.6999999999999993</v>
      </c>
      <c r="U19" s="68"/>
    </row>
    <row r="20" spans="1:21" ht="16.8" x14ac:dyDescent="0.3">
      <c r="A20" s="62" t="s">
        <v>30</v>
      </c>
      <c r="B20" s="63">
        <v>7.2</v>
      </c>
      <c r="C20" s="63">
        <v>0</v>
      </c>
      <c r="D20" s="63">
        <v>8.6</v>
      </c>
      <c r="E20" s="64">
        <v>470</v>
      </c>
      <c r="F20" s="64">
        <v>440</v>
      </c>
      <c r="G20" s="63">
        <v>15.319148936170214</v>
      </c>
      <c r="H20" s="65">
        <v>0</v>
      </c>
      <c r="I20" s="63">
        <v>19.545454545454543</v>
      </c>
      <c r="J20" s="63">
        <v>-1.3999999999999995</v>
      </c>
      <c r="K20" s="63">
        <v>-4.2263056092843296</v>
      </c>
      <c r="L20" s="63">
        <v>6</v>
      </c>
      <c r="M20" s="66">
        <f>'[1]Исходный для набора'!W39</f>
        <v>7.2</v>
      </c>
      <c r="N20" s="67">
        <f>'[1]Исходный для набора'!X39</f>
        <v>440</v>
      </c>
      <c r="O20" s="66">
        <f>'[1]Исходный для набора'!Y39</f>
        <v>6</v>
      </c>
    </row>
    <row r="21" spans="1:21" ht="16.8" x14ac:dyDescent="0.3">
      <c r="A21" s="69" t="s">
        <v>31</v>
      </c>
      <c r="B21" s="70">
        <v>343.14299999999997</v>
      </c>
      <c r="C21" s="70">
        <v>-0.93700000000001182</v>
      </c>
      <c r="D21" s="70">
        <v>349.51000000000005</v>
      </c>
      <c r="E21" s="71">
        <v>18215</v>
      </c>
      <c r="F21" s="71">
        <v>19451</v>
      </c>
      <c r="G21" s="70">
        <v>18.838484765303321</v>
      </c>
      <c r="H21" s="72">
        <v>-5.1441119956081138E-2</v>
      </c>
      <c r="I21" s="70">
        <v>17.968741966993989</v>
      </c>
      <c r="J21" s="70">
        <v>-6.3670000000000755</v>
      </c>
      <c r="K21" s="73">
        <v>0.86974279830933199</v>
      </c>
      <c r="L21" s="70">
        <v>379.67200000000008</v>
      </c>
      <c r="M21" s="66">
        <f>SUM(M11:M20)</f>
        <v>344.08</v>
      </c>
      <c r="N21" s="74">
        <f>SUM(N11:N20)</f>
        <v>19615</v>
      </c>
      <c r="O21" s="75">
        <f>SUM(O11:O20)</f>
        <v>340.59999999999997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8.3800000000000008</v>
      </c>
      <c r="C23" s="63">
        <v>8.0000000000000071E-2</v>
      </c>
      <c r="D23" s="63">
        <v>8.8800000000000008</v>
      </c>
      <c r="E23" s="64">
        <v>670</v>
      </c>
      <c r="F23" s="64">
        <v>728</v>
      </c>
      <c r="G23" s="63">
        <v>12.507462686567164</v>
      </c>
      <c r="H23" s="65">
        <v>0.11940298507462721</v>
      </c>
      <c r="I23" s="63">
        <v>12.197802197802199</v>
      </c>
      <c r="J23" s="63">
        <v>-0.5</v>
      </c>
      <c r="K23" s="63">
        <v>0.30966048876496544</v>
      </c>
      <c r="L23" s="63">
        <v>7.96</v>
      </c>
      <c r="M23" s="66">
        <f>'[1]Исходный для набора'!W12</f>
        <v>8.3000000000000007</v>
      </c>
      <c r="N23" s="67">
        <f>'[1]Исходный для набора'!X12</f>
        <v>745</v>
      </c>
      <c r="O23" s="66">
        <f>'[1]Исходный для набора'!Y12</f>
        <v>9.6999999999999993</v>
      </c>
    </row>
    <row r="24" spans="1:21" ht="16.8" x14ac:dyDescent="0.3">
      <c r="A24" s="62" t="s">
        <v>33</v>
      </c>
      <c r="B24" s="63">
        <v>53.21</v>
      </c>
      <c r="C24" s="63">
        <v>0.13000000000000256</v>
      </c>
      <c r="D24" s="63">
        <v>52.4</v>
      </c>
      <c r="E24" s="64">
        <v>3333</v>
      </c>
      <c r="F24" s="64">
        <v>3333</v>
      </c>
      <c r="G24" s="63">
        <v>15.964596459645964</v>
      </c>
      <c r="H24" s="65">
        <v>3.9003900390039092E-2</v>
      </c>
      <c r="I24" s="63">
        <v>15.721572157215723</v>
      </c>
      <c r="J24" s="63">
        <v>0.81000000000000227</v>
      </c>
      <c r="K24" s="63">
        <v>0.24302430243024098</v>
      </c>
      <c r="L24" s="63">
        <v>66.349999999999994</v>
      </c>
      <c r="M24" s="66">
        <f>'[1]Исходный для набора'!W11</f>
        <v>53.08</v>
      </c>
      <c r="N24" s="67">
        <f>'[1]Исходный для набора'!X11</f>
        <v>3333</v>
      </c>
      <c r="O24" s="66">
        <f>'[1]Исходный для набора'!Y11</f>
        <v>47.8</v>
      </c>
    </row>
    <row r="25" spans="1:21" ht="16.8" x14ac:dyDescent="0.3">
      <c r="A25" s="62" t="s">
        <v>34</v>
      </c>
      <c r="B25" s="63">
        <v>11.295</v>
      </c>
      <c r="C25" s="63">
        <v>0.20500000000000007</v>
      </c>
      <c r="D25" s="63">
        <v>17.2</v>
      </c>
      <c r="E25" s="64">
        <v>977</v>
      </c>
      <c r="F25" s="64">
        <v>1284</v>
      </c>
      <c r="G25" s="63">
        <v>11.560900716479017</v>
      </c>
      <c r="H25" s="65">
        <v>0.20982599795291534</v>
      </c>
      <c r="I25" s="63">
        <v>13.395638629283487</v>
      </c>
      <c r="J25" s="63">
        <v>-5.9049999999999994</v>
      </c>
      <c r="K25" s="63">
        <v>-1.8347379128044707</v>
      </c>
      <c r="L25" s="63">
        <v>13.2</v>
      </c>
      <c r="M25" s="66">
        <f>'[1]Исходный для набора'!W35</f>
        <v>11.09</v>
      </c>
      <c r="N25" s="67">
        <f>'[1]Исходный для набора'!X35</f>
        <v>1282</v>
      </c>
      <c r="O25" s="66">
        <f>'[1]Исходный для набора'!Y35</f>
        <v>10.1</v>
      </c>
    </row>
    <row r="26" spans="1:21" ht="16.8" x14ac:dyDescent="0.3">
      <c r="A26" s="62" t="s">
        <v>35</v>
      </c>
      <c r="B26" s="63">
        <v>21.83</v>
      </c>
      <c r="C26" s="63">
        <v>-0.12000000000000099</v>
      </c>
      <c r="D26" s="63">
        <v>21</v>
      </c>
      <c r="E26" s="64">
        <v>1714</v>
      </c>
      <c r="F26" s="64">
        <v>1309</v>
      </c>
      <c r="G26" s="63">
        <v>12.736289381563592</v>
      </c>
      <c r="H26" s="65">
        <v>-7.0011668611435596E-2</v>
      </c>
      <c r="I26" s="63">
        <v>16.042780748663102</v>
      </c>
      <c r="J26" s="63">
        <v>0.82999999999999829</v>
      </c>
      <c r="K26" s="63">
        <v>-3.3064913670995093</v>
      </c>
      <c r="L26" s="63">
        <v>23</v>
      </c>
      <c r="M26" s="66">
        <f>'[1]Исходный для набора'!W16</f>
        <v>21.95</v>
      </c>
      <c r="N26" s="67">
        <f>'[1]Исходный для набора'!X16</f>
        <v>1271</v>
      </c>
      <c r="O26" s="66">
        <f>'[1]Исходный для набора'!Y16</f>
        <v>20.2</v>
      </c>
    </row>
    <row r="27" spans="1:21" ht="16.8" x14ac:dyDescent="0.3">
      <c r="A27" s="62" t="s">
        <v>36</v>
      </c>
      <c r="B27" s="63">
        <v>4.41</v>
      </c>
      <c r="C27" s="63">
        <v>-9.9999999999997868E-3</v>
      </c>
      <c r="D27" s="63">
        <v>4.43</v>
      </c>
      <c r="E27" s="64">
        <v>328</v>
      </c>
      <c r="F27" s="64">
        <v>379</v>
      </c>
      <c r="G27" s="63">
        <v>13.445121951219512</v>
      </c>
      <c r="H27" s="65">
        <v>-3.0487804878047697E-2</v>
      </c>
      <c r="I27" s="63">
        <v>11.688654353562004</v>
      </c>
      <c r="J27" s="63">
        <v>-1.9999999999999574E-2</v>
      </c>
      <c r="K27" s="63">
        <v>1.7564675976575082</v>
      </c>
      <c r="L27" s="63">
        <v>3.79</v>
      </c>
      <c r="M27" s="66">
        <f>'[1]Исходный для набора'!W13</f>
        <v>4.42</v>
      </c>
      <c r="N27" s="67">
        <f>'[1]Исходный для набора'!X13</f>
        <v>378</v>
      </c>
      <c r="O27" s="66">
        <f>'[1]Исходный для набора'!Y13</f>
        <v>3.9</v>
      </c>
    </row>
    <row r="28" spans="1:21" ht="16.8" x14ac:dyDescent="0.3">
      <c r="A28" s="62" t="s">
        <v>37</v>
      </c>
      <c r="B28" s="63">
        <v>10.6</v>
      </c>
      <c r="C28" s="63">
        <v>9.9999999999999645E-2</v>
      </c>
      <c r="D28" s="63">
        <v>11.5</v>
      </c>
      <c r="E28" s="64">
        <v>760</v>
      </c>
      <c r="F28" s="64">
        <v>760</v>
      </c>
      <c r="G28" s="63">
        <v>13.947368421052632</v>
      </c>
      <c r="H28" s="65">
        <v>0.13157894736842124</v>
      </c>
      <c r="I28" s="63">
        <v>15.131578947368421</v>
      </c>
      <c r="J28" s="63">
        <v>-0.90000000000000036</v>
      </c>
      <c r="K28" s="63">
        <v>-1.1842105263157894</v>
      </c>
      <c r="L28" s="63">
        <v>12.5</v>
      </c>
      <c r="M28" s="66">
        <f>'[1]Исходный для набора'!W27</f>
        <v>10.5</v>
      </c>
      <c r="N28" s="67">
        <f>'[1]Исходный для набора'!X27</f>
        <v>760</v>
      </c>
      <c r="O28" s="66">
        <f>'[1]Исходный для набора'!Y27</f>
        <v>12.4</v>
      </c>
    </row>
    <row r="29" spans="1:21" s="76" customFormat="1" ht="14.25" customHeight="1" x14ac:dyDescent="0.3">
      <c r="A29" s="69" t="s">
        <v>31</v>
      </c>
      <c r="B29" s="70">
        <v>109.72499999999999</v>
      </c>
      <c r="C29" s="70">
        <v>0.38499999999999091</v>
      </c>
      <c r="D29" s="70">
        <v>115.41</v>
      </c>
      <c r="E29" s="71">
        <v>7782</v>
      </c>
      <c r="F29" s="71">
        <v>7793</v>
      </c>
      <c r="G29" s="70">
        <v>14.099845797995373</v>
      </c>
      <c r="H29" s="72">
        <v>4.9473143150859045E-2</v>
      </c>
      <c r="I29" s="70">
        <v>14.809444373155396</v>
      </c>
      <c r="J29" s="70">
        <v>-5.6850000000000023</v>
      </c>
      <c r="K29" s="73">
        <v>-0.70959857516002245</v>
      </c>
      <c r="L29" s="70">
        <v>126.8</v>
      </c>
      <c r="M29" s="75">
        <f>SUM(M23:M28)</f>
        <v>109.34</v>
      </c>
      <c r="N29" s="74">
        <f>SUM(N23:N28)</f>
        <v>7769</v>
      </c>
      <c r="O29" s="75">
        <f>SUM(O23:O28)</f>
        <v>104.10000000000001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2.2200000000000002</v>
      </c>
      <c r="C31" s="63">
        <v>0</v>
      </c>
      <c r="D31" s="63">
        <v>2.56</v>
      </c>
      <c r="E31" s="64">
        <v>370</v>
      </c>
      <c r="F31" s="64">
        <v>412</v>
      </c>
      <c r="G31" s="63">
        <v>6</v>
      </c>
      <c r="H31" s="65">
        <v>0</v>
      </c>
      <c r="I31" s="63">
        <v>6.2135922330097095</v>
      </c>
      <c r="J31" s="63">
        <v>-0.33999999999999986</v>
      </c>
      <c r="K31" s="63">
        <v>-0.21359223300970953</v>
      </c>
      <c r="L31" s="63">
        <v>2.06</v>
      </c>
      <c r="M31" s="66">
        <f>'[1]Исходный для набора'!W10</f>
        <v>2.2200000000000002</v>
      </c>
      <c r="N31" s="67">
        <f>'[1]Исходный для набора'!X10</f>
        <v>367</v>
      </c>
      <c r="O31" s="66">
        <f>'[1]Исходный для набора'!Y10</f>
        <v>3</v>
      </c>
    </row>
    <row r="32" spans="1:21" ht="16.8" x14ac:dyDescent="0.3">
      <c r="A32" s="62" t="s">
        <v>39</v>
      </c>
      <c r="B32" s="63">
        <v>0.41</v>
      </c>
      <c r="C32" s="63">
        <v>0</v>
      </c>
      <c r="D32" s="63">
        <v>0.8</v>
      </c>
      <c r="E32" s="64">
        <v>62</v>
      </c>
      <c r="F32" s="64">
        <v>59</v>
      </c>
      <c r="G32" s="63">
        <v>6.6129032258064511</v>
      </c>
      <c r="H32" s="65">
        <v>0</v>
      </c>
      <c r="I32" s="63">
        <v>13.559322033898306</v>
      </c>
      <c r="J32" s="63">
        <v>-0.39000000000000007</v>
      </c>
      <c r="K32" s="63">
        <v>-6.9464188080918552</v>
      </c>
      <c r="L32" s="63">
        <v>0.36</v>
      </c>
      <c r="M32" s="66">
        <f>'[1]Исходный для набора'!W14</f>
        <v>0.41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41</v>
      </c>
      <c r="B34" s="63">
        <v>101.8</v>
      </c>
      <c r="C34" s="63">
        <v>1.5</v>
      </c>
      <c r="D34" s="63">
        <v>96.8</v>
      </c>
      <c r="E34" s="64">
        <v>4971</v>
      </c>
      <c r="F34" s="64">
        <v>4971</v>
      </c>
      <c r="G34" s="63">
        <v>20.478776906055121</v>
      </c>
      <c r="H34" s="65">
        <v>0.30175015087507617</v>
      </c>
      <c r="I34" s="63">
        <v>19.472943069804867</v>
      </c>
      <c r="J34" s="63">
        <v>5</v>
      </c>
      <c r="K34" s="63">
        <v>1.0058338362502539</v>
      </c>
      <c r="L34" s="63">
        <v>111.6</v>
      </c>
      <c r="M34" s="66">
        <f>'[1]Исходный для набора'!W29</f>
        <v>100.3</v>
      </c>
      <c r="N34" s="67">
        <f>'[1]Исходный для набора'!X29</f>
        <v>5782</v>
      </c>
      <c r="O34" s="66">
        <f>'[1]Исходный для набора'!Y29</f>
        <v>94.5</v>
      </c>
    </row>
    <row r="35" spans="1:15" ht="16.8" x14ac:dyDescent="0.3">
      <c r="A35" s="62" t="s">
        <v>42</v>
      </c>
      <c r="B35" s="63">
        <v>205.3</v>
      </c>
      <c r="C35" s="63">
        <v>-9.9999999999994316E-2</v>
      </c>
      <c r="D35" s="63">
        <v>201.7</v>
      </c>
      <c r="E35" s="64">
        <v>7294</v>
      </c>
      <c r="F35" s="64">
        <v>7269</v>
      </c>
      <c r="G35" s="63">
        <v>28.146421716479299</v>
      </c>
      <c r="H35" s="65">
        <v>-1.370989854675031E-2</v>
      </c>
      <c r="I35" s="63">
        <v>27.747970835052964</v>
      </c>
      <c r="J35" s="63">
        <v>3.6000000000000227</v>
      </c>
      <c r="K35" s="63">
        <v>0.398450881426335</v>
      </c>
      <c r="L35" s="63">
        <v>207.4</v>
      </c>
      <c r="M35" s="66">
        <f>'[1]Исходный для набора'!W38</f>
        <v>205.4</v>
      </c>
      <c r="N35" s="67">
        <f>'[1]Исходный для набора'!X38</f>
        <v>7269</v>
      </c>
      <c r="O35" s="66">
        <f>'[1]Исходный для набора'!Y38</f>
        <v>183</v>
      </c>
    </row>
    <row r="36" spans="1:15" ht="16.8" x14ac:dyDescent="0.3">
      <c r="A36" s="62" t="s">
        <v>43</v>
      </c>
      <c r="B36" s="63">
        <v>14.58</v>
      </c>
      <c r="C36" s="63">
        <v>0.16000000000000014</v>
      </c>
      <c r="D36" s="63">
        <v>19.29</v>
      </c>
      <c r="E36" s="64">
        <v>1243</v>
      </c>
      <c r="F36" s="64">
        <v>1415</v>
      </c>
      <c r="G36" s="63">
        <v>11.729686242960581</v>
      </c>
      <c r="H36" s="65">
        <v>0.12872083668543866</v>
      </c>
      <c r="I36" s="63">
        <v>13.632508833922261</v>
      </c>
      <c r="J36" s="63">
        <v>-4.7099999999999991</v>
      </c>
      <c r="K36" s="63">
        <v>-1.90282259096168</v>
      </c>
      <c r="L36" s="63">
        <v>15.22</v>
      </c>
      <c r="M36" s="66">
        <f>'[1]Исходный для набора'!W40</f>
        <v>14.42</v>
      </c>
      <c r="N36" s="67">
        <f>'[1]Исходный для набора'!X40</f>
        <v>1437</v>
      </c>
      <c r="O36" s="66">
        <f>'[1]Исходный для набора'!Y40</f>
        <v>15.2</v>
      </c>
    </row>
    <row r="37" spans="1:15" ht="16.8" x14ac:dyDescent="0.3">
      <c r="A37" s="62" t="s">
        <v>44</v>
      </c>
      <c r="B37" s="63">
        <v>33.494999999999997</v>
      </c>
      <c r="C37" s="63">
        <v>0.20700000000000074</v>
      </c>
      <c r="D37" s="63">
        <v>30.4</v>
      </c>
      <c r="E37" s="64">
        <v>1593</v>
      </c>
      <c r="F37" s="64">
        <v>1592</v>
      </c>
      <c r="G37" s="63">
        <v>21.026365348399246</v>
      </c>
      <c r="H37" s="65">
        <v>0.12994350282485811</v>
      </c>
      <c r="I37" s="63">
        <v>19.095477386934672</v>
      </c>
      <c r="J37" s="63">
        <v>3.0949999999999989</v>
      </c>
      <c r="K37" s="63">
        <v>1.930887961464574</v>
      </c>
      <c r="L37" s="63">
        <v>39.771999999999998</v>
      </c>
      <c r="M37" s="66">
        <f>'[1]Исходный для набора'!W31</f>
        <v>33.287999999999997</v>
      </c>
      <c r="N37" s="67">
        <f>'[1]Исходный для набора'!X31</f>
        <v>1500</v>
      </c>
      <c r="O37" s="66">
        <f>'[1]Исходный для набора'!Y31</f>
        <v>25.9</v>
      </c>
    </row>
    <row r="38" spans="1:15" s="76" customFormat="1" ht="16.8" x14ac:dyDescent="0.3">
      <c r="A38" s="69" t="s">
        <v>31</v>
      </c>
      <c r="B38" s="70">
        <v>358.90500000000003</v>
      </c>
      <c r="C38" s="70">
        <v>1.7669999999999959</v>
      </c>
      <c r="D38" s="70">
        <v>352.65</v>
      </c>
      <c r="E38" s="71">
        <v>15633</v>
      </c>
      <c r="F38" s="71">
        <v>15818</v>
      </c>
      <c r="G38" s="70">
        <v>22.95816541930532</v>
      </c>
      <c r="H38" s="72">
        <v>0.11303012857417372</v>
      </c>
      <c r="I38" s="70">
        <v>22.294221772664052</v>
      </c>
      <c r="J38" s="70">
        <v>6.2550000000000523</v>
      </c>
      <c r="K38" s="73">
        <v>0.66394364664126826</v>
      </c>
      <c r="L38" s="70">
        <v>376.96200000000005</v>
      </c>
      <c r="M38" s="75">
        <f>SUM(M31:M37)</f>
        <v>357.13800000000003</v>
      </c>
      <c r="N38" s="74">
        <f>SUM(N31:N37)</f>
        <v>16512</v>
      </c>
      <c r="O38" s="75">
        <f>SUM(O31:O37)</f>
        <v>323.29999999999995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1.1100000000000001</v>
      </c>
      <c r="C40" s="63">
        <v>-1.0000000000000009E-2</v>
      </c>
      <c r="D40" s="63">
        <v>7.6</v>
      </c>
      <c r="E40" s="64">
        <v>226</v>
      </c>
      <c r="F40" s="64">
        <v>833</v>
      </c>
      <c r="G40" s="63">
        <v>4.9115044247787614</v>
      </c>
      <c r="H40" s="65">
        <v>-4.424778761061976E-2</v>
      </c>
      <c r="I40" s="63">
        <v>9.1236494597839126</v>
      </c>
      <c r="J40" s="63">
        <v>-6.4899999999999993</v>
      </c>
      <c r="K40" s="63">
        <v>-4.2121450350051513</v>
      </c>
      <c r="L40" s="63">
        <v>1.1100000000000001</v>
      </c>
      <c r="M40" s="66">
        <f>'[1]Исходный для набора'!W18</f>
        <v>1.1200000000000001</v>
      </c>
      <c r="N40" s="67">
        <f>'[1]Исходный для набора'!X18</f>
        <v>819</v>
      </c>
      <c r="O40" s="66">
        <f>'[1]Исходный для набора'!Y18</f>
        <v>6</v>
      </c>
    </row>
    <row r="41" spans="1:15" ht="16.8" x14ac:dyDescent="0.3">
      <c r="A41" s="62" t="s">
        <v>46</v>
      </c>
      <c r="B41" s="63">
        <v>166.43</v>
      </c>
      <c r="C41" s="63">
        <v>0</v>
      </c>
      <c r="D41" s="63">
        <v>166.44</v>
      </c>
      <c r="E41" s="64">
        <v>5753</v>
      </c>
      <c r="F41" s="64">
        <v>5989</v>
      </c>
      <c r="G41" s="63">
        <v>28.929254302103249</v>
      </c>
      <c r="H41" s="65">
        <v>0</v>
      </c>
      <c r="I41" s="63">
        <v>27.790950075137751</v>
      </c>
      <c r="J41" s="63">
        <v>-9.9999999999909051E-3</v>
      </c>
      <c r="K41" s="53">
        <v>1.1383042269654986</v>
      </c>
      <c r="L41" s="63">
        <v>195.1</v>
      </c>
      <c r="M41" s="66">
        <f>'[1]Исходный для набора'!W41</f>
        <v>166.43</v>
      </c>
      <c r="N41" s="67">
        <f>'[1]Исходный для набора'!X41</f>
        <v>5707</v>
      </c>
      <c r="O41" s="66">
        <f>'[1]Исходный для набора'!Y41</f>
        <v>138.4</v>
      </c>
    </row>
    <row r="42" spans="1:15" ht="16.8" x14ac:dyDescent="0.3">
      <c r="A42" s="62" t="s">
        <v>47</v>
      </c>
      <c r="B42" s="63">
        <v>42.88</v>
      </c>
      <c r="C42" s="63">
        <v>0.38000000000000256</v>
      </c>
      <c r="D42" s="63">
        <v>42.3</v>
      </c>
      <c r="E42" s="64">
        <v>2646</v>
      </c>
      <c r="F42" s="64">
        <v>2583</v>
      </c>
      <c r="G42" s="63">
        <v>16.205593348450492</v>
      </c>
      <c r="H42" s="65">
        <v>0.14361300075585959</v>
      </c>
      <c r="I42" s="63">
        <v>16.376306620209057</v>
      </c>
      <c r="J42" s="63">
        <v>0.5800000000000054</v>
      </c>
      <c r="K42" s="63">
        <v>-0.1707132717585651</v>
      </c>
      <c r="L42" s="63">
        <v>41.258000000000003</v>
      </c>
      <c r="M42" s="66">
        <f>'[1]Исходный для набора'!W28</f>
        <v>42.5</v>
      </c>
      <c r="N42" s="67">
        <f>'[1]Исходный для набора'!X28</f>
        <v>2582</v>
      </c>
      <c r="O42" s="66">
        <f>'[1]Исходный для набора'!Y28</f>
        <v>39.5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0.54500000000000004</v>
      </c>
      <c r="C44" s="63">
        <v>3.0000000000000027E-3</v>
      </c>
      <c r="D44" s="77">
        <v>1</v>
      </c>
      <c r="E44" s="64">
        <v>104</v>
      </c>
      <c r="F44" s="64">
        <v>150</v>
      </c>
      <c r="G44" s="63">
        <v>5.2403846153846159</v>
      </c>
      <c r="H44" s="65">
        <v>2.8846153846154188E-2</v>
      </c>
      <c r="I44" s="63">
        <v>6.666666666666667</v>
      </c>
      <c r="J44" s="63">
        <v>-0.45499999999999996</v>
      </c>
      <c r="K44" s="63">
        <v>-1.4262820512820511</v>
      </c>
      <c r="L44" s="63">
        <v>0.45600000000000002</v>
      </c>
      <c r="M44" s="66">
        <f>'[1]Исходный для набора'!W19</f>
        <v>0.54200000000000004</v>
      </c>
      <c r="N44" s="67">
        <f>'[1]Исходный для набора'!X19</f>
        <v>150</v>
      </c>
      <c r="O44" s="66">
        <f>'[1]Исходный для набора'!Y19</f>
        <v>1.4</v>
      </c>
    </row>
    <row r="45" spans="1:15" ht="16.8" x14ac:dyDescent="0.3">
      <c r="A45" s="62" t="s">
        <v>50</v>
      </c>
      <c r="B45" s="63">
        <v>144.93</v>
      </c>
      <c r="C45" s="63">
        <v>-0.53000000000000114</v>
      </c>
      <c r="D45" s="63">
        <v>124.6</v>
      </c>
      <c r="E45" s="64">
        <v>7282</v>
      </c>
      <c r="F45" s="64">
        <v>7309</v>
      </c>
      <c r="G45" s="63">
        <v>19.902499313375447</v>
      </c>
      <c r="H45" s="65">
        <v>-7.2782202691570319E-2</v>
      </c>
      <c r="I45" s="63">
        <v>17.047475714872075</v>
      </c>
      <c r="J45" s="63">
        <v>20.330000000000013</v>
      </c>
      <c r="K45" s="63">
        <v>2.8550235985033723</v>
      </c>
      <c r="L45" s="63">
        <v>140.74</v>
      </c>
      <c r="M45" s="66">
        <f>'[1]Исходный для набора'!W26</f>
        <v>145.46</v>
      </c>
      <c r="N45" s="67">
        <f>'[1]Исходный для набора'!X26</f>
        <v>7300</v>
      </c>
      <c r="O45" s="66">
        <f>'[1]Исходный для набора'!Y26</f>
        <v>121.1</v>
      </c>
    </row>
    <row r="46" spans="1:15" ht="16.8" x14ac:dyDescent="0.3">
      <c r="A46" s="62" t="s">
        <v>51</v>
      </c>
      <c r="B46" s="63">
        <v>104.7</v>
      </c>
      <c r="C46" s="63">
        <v>0.10000000000000853</v>
      </c>
      <c r="D46" s="63">
        <v>98.3</v>
      </c>
      <c r="E46" s="64">
        <v>4299</v>
      </c>
      <c r="F46" s="64">
        <v>4299</v>
      </c>
      <c r="G46" s="63">
        <v>24.354501046755058</v>
      </c>
      <c r="H46" s="65">
        <v>2.326122354035931E-2</v>
      </c>
      <c r="I46" s="63">
        <v>22.865782740172133</v>
      </c>
      <c r="J46" s="63">
        <v>6.4000000000000057</v>
      </c>
      <c r="K46" s="63">
        <v>1.4887183065829248</v>
      </c>
      <c r="L46" s="63">
        <v>109.3</v>
      </c>
      <c r="M46" s="66">
        <f>'[1]Исходный для набора'!W25</f>
        <v>104.6</v>
      </c>
      <c r="N46" s="67">
        <f>'[1]Исходный для набора'!X25</f>
        <v>4038</v>
      </c>
      <c r="O46" s="66">
        <f>'[1]Исходный для набора'!Y25</f>
        <v>78</v>
      </c>
    </row>
    <row r="47" spans="1:15" s="76" customFormat="1" ht="16.8" x14ac:dyDescent="0.3">
      <c r="A47" s="69" t="s">
        <v>31</v>
      </c>
      <c r="B47" s="70">
        <v>460.59499999999997</v>
      </c>
      <c r="C47" s="70">
        <v>-5.7000000000073214E-2</v>
      </c>
      <c r="D47" s="70">
        <v>440.23999999999995</v>
      </c>
      <c r="E47" s="71">
        <v>20310</v>
      </c>
      <c r="F47" s="71">
        <v>21163</v>
      </c>
      <c r="G47" s="70">
        <v>22.678237321516495</v>
      </c>
      <c r="H47" s="72">
        <v>-2.806499261449602E-3</v>
      </c>
      <c r="I47" s="70">
        <v>20.802343713084156</v>
      </c>
      <c r="J47" s="70">
        <v>20.355000000000018</v>
      </c>
      <c r="K47" s="73">
        <v>1.8758936084323388</v>
      </c>
      <c r="L47" s="70">
        <v>487.964</v>
      </c>
      <c r="M47" s="75">
        <f>SUM(M40:M46)</f>
        <v>460.65200000000004</v>
      </c>
      <c r="N47" s="74">
        <f>SUM(N40:N46)</f>
        <v>20596</v>
      </c>
      <c r="O47" s="75">
        <f>SUM(O40:O46)</f>
        <v>384.4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0.7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3.7634408602150535</v>
      </c>
      <c r="J49" s="63">
        <v>2.0000000000000018E-2</v>
      </c>
      <c r="K49" s="63">
        <v>0.97340124504810399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0.9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2.5641025641025643</v>
      </c>
      <c r="J50" s="63">
        <v>0.1</v>
      </c>
      <c r="K50" s="63">
        <v>3.3182503770739058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54</v>
      </c>
      <c r="B51" s="63">
        <v>0.69</v>
      </c>
      <c r="C51" s="63">
        <v>1.9999999999999907E-2</v>
      </c>
      <c r="D51" s="63">
        <v>0.77</v>
      </c>
      <c r="E51" s="64">
        <v>106</v>
      </c>
      <c r="F51" s="64">
        <v>101</v>
      </c>
      <c r="G51" s="63">
        <v>6.5094339622641506</v>
      </c>
      <c r="H51" s="65">
        <v>0.18867924528301838</v>
      </c>
      <c r="I51" s="63">
        <v>7.6237623762376234</v>
      </c>
      <c r="J51" s="63">
        <v>-8.0000000000000071E-2</v>
      </c>
      <c r="K51" s="63">
        <v>-1.1143284139734728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91</v>
      </c>
      <c r="O51" s="66">
        <f>'[1]Исходный для набора'!Y32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1.6099999999999999</v>
      </c>
      <c r="C53" s="70">
        <v>2.0000000000000018E-2</v>
      </c>
      <c r="D53" s="70">
        <v>1.5699999999999998</v>
      </c>
      <c r="E53" s="71">
        <v>292</v>
      </c>
      <c r="F53" s="71">
        <v>326</v>
      </c>
      <c r="G53" s="70">
        <v>5.5136986301369859</v>
      </c>
      <c r="H53" s="72">
        <v>6.8493150684931337E-2</v>
      </c>
      <c r="I53" s="70">
        <v>4.8159509202453981</v>
      </c>
      <c r="J53" s="70">
        <v>4.0000000000000036E-2</v>
      </c>
      <c r="K53" s="73">
        <v>0.69774770989158785</v>
      </c>
      <c r="L53" s="70">
        <v>1.02</v>
      </c>
      <c r="M53" s="75">
        <f>SUM(M49:M52)</f>
        <v>1.5899999999999999</v>
      </c>
      <c r="N53" s="74">
        <f>SUM(N49:N52)</f>
        <v>304</v>
      </c>
      <c r="O53" s="75">
        <f>SUM(O49:O52)</f>
        <v>1.8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1273.9780000000001</v>
      </c>
      <c r="C55" s="84">
        <v>1.1779999999998836</v>
      </c>
      <c r="D55" s="84">
        <v>1259.3799999999999</v>
      </c>
      <c r="E55" s="85">
        <v>62232</v>
      </c>
      <c r="F55" s="85">
        <v>64551</v>
      </c>
      <c r="G55" s="84">
        <v>20.5</v>
      </c>
      <c r="H55" s="86">
        <v>4.7499678621928609E-2</v>
      </c>
      <c r="I55" s="84">
        <v>19.5</v>
      </c>
      <c r="J55" s="84">
        <v>14.598000000000184</v>
      </c>
      <c r="K55" s="84">
        <v>1</v>
      </c>
      <c r="L55" s="84">
        <v>1372.4180000000001</v>
      </c>
      <c r="M55" s="87">
        <f>'[1]Исходный для набора'!W43</f>
        <v>1272.8000000000002</v>
      </c>
      <c r="N55" s="88">
        <f>'[1]Исходный для набора'!X43</f>
        <v>64796</v>
      </c>
      <c r="O55" s="89">
        <f>'[1]Исходный для набора'!Y43</f>
        <v>1154.2000000000003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1273.9780000000001</v>
      </c>
      <c r="C63" s="110"/>
      <c r="D63" s="111">
        <v>36417.978000000003</v>
      </c>
      <c r="E63" s="112"/>
      <c r="F63" s="113">
        <v>193.7780000000057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1259.3799999999999</v>
      </c>
      <c r="C64" s="110"/>
      <c r="D64" s="111">
        <v>36224.199999999997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1154.2000000000003</v>
      </c>
      <c r="C65" s="110"/>
      <c r="D65" s="111">
        <v>32955.1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2024-01-29T02:26:36Z</dcterms:created>
  <dcterms:modified xsi:type="dcterms:W3CDTF">2024-01-29T02:31:12Z</dcterms:modified>
</cp:coreProperties>
</file>