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olbot\Desktop\РАБОЧЕЕ\______________________________________СВОДКИ ПО МОЛОКУ 2020\РЕЙТИНГ ЕЖЕНЕДЕЛЬНЫЙ\2023\11. НОЯБРЬ 2023\"/>
    </mc:Choice>
  </mc:AlternateContent>
  <bookViews>
    <workbookView xWindow="120" yWindow="60" windowWidth="21072" windowHeight="8256"/>
  </bookViews>
  <sheets>
    <sheet name="Лист1" sheetId="1" r:id="rId1"/>
    <sheet name="Лист2" sheetId="2" r:id="rId2"/>
    <sheet name="Лист3" sheetId="3" r:id="rId3"/>
  </sheets>
  <calcPr calcId="152511" refMode="R1C1"/>
</workbook>
</file>

<file path=xl/calcChain.xml><?xml version="1.0" encoding="utf-8"?>
<calcChain xmlns="http://schemas.openxmlformats.org/spreadsheetml/2006/main">
  <c r="D41" i="1" l="1"/>
  <c r="C41" i="1"/>
  <c r="G41" i="1" l="1"/>
</calcChain>
</file>

<file path=xl/sharedStrings.xml><?xml version="1.0" encoding="utf-8"?>
<sst xmlns="http://schemas.openxmlformats.org/spreadsheetml/2006/main" count="79" uniqueCount="43">
  <si>
    <t>Место</t>
  </si>
  <si>
    <t>Количество молочных коров</t>
  </si>
  <si>
    <t>тонн</t>
  </si>
  <si>
    <t>голов</t>
  </si>
  <si>
    <t>килограммов</t>
  </si>
  <si>
    <t>Канский</t>
  </si>
  <si>
    <t>Шушенский</t>
  </si>
  <si>
    <t>Ужурский</t>
  </si>
  <si>
    <t>Назаровский</t>
  </si>
  <si>
    <t>Абанский</t>
  </si>
  <si>
    <t>Курагинский</t>
  </si>
  <si>
    <t>Новоселовский</t>
  </si>
  <si>
    <t>Краснотуранский</t>
  </si>
  <si>
    <t>Емельяновский</t>
  </si>
  <si>
    <t>Рыбинский</t>
  </si>
  <si>
    <t>Балахтинский</t>
  </si>
  <si>
    <t>Саянский</t>
  </si>
  <si>
    <t>Минусинский</t>
  </si>
  <si>
    <t>Уярский</t>
  </si>
  <si>
    <t>Сухобузимский</t>
  </si>
  <si>
    <t>Шарыповский</t>
  </si>
  <si>
    <t>Дзержинский</t>
  </si>
  <si>
    <t>Каратузский</t>
  </si>
  <si>
    <t>Большемуртинский</t>
  </si>
  <si>
    <t>Нижнеингашский</t>
  </si>
  <si>
    <t>Ирбейский</t>
  </si>
  <si>
    <t>Енисейский</t>
  </si>
  <si>
    <t>Манский</t>
  </si>
  <si>
    <t>Иланский</t>
  </si>
  <si>
    <t>Тюхтетский</t>
  </si>
  <si>
    <t>Ачинский</t>
  </si>
  <si>
    <t>Березовский</t>
  </si>
  <si>
    <t>Ермаковский</t>
  </si>
  <si>
    <t>Пировский</t>
  </si>
  <si>
    <t>Боготольский</t>
  </si>
  <si>
    <t>Идринский</t>
  </si>
  <si>
    <t>Казачинский</t>
  </si>
  <si>
    <t>Туруханский</t>
  </si>
  <si>
    <t>Тасеевский</t>
  </si>
  <si>
    <t>ИТОГО:</t>
  </si>
  <si>
    <t>Рейтинг районов      (по валовому надою)</t>
  </si>
  <si>
    <t>Рейтинг районов (по надою на 1 корову)</t>
  </si>
  <si>
    <t>Рейтинговая оценка производства молока
по районам Красноярского края
по состоянию на 13.11.2023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</si>
</sst>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Arial"/>
      <family val="2"/>
      <charset val="204"/>
    </font>
    <font>
      <sz val="14"/>
      <color theme="1"/>
      <name val="Arial"/>
      <family val="2"/>
      <charset val="204"/>
    </font>
    <font>
      <b/>
      <sz val="14"/>
      <name val="Arial Cyr"/>
      <family val="2"/>
      <charset val="204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B8CCE4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2" borderId="6" xfId="0" applyFont="1" applyFill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2" fillId="0" borderId="0" xfId="0" applyFont="1"/>
    <xf numFmtId="0" fontId="1" fillId="0" borderId="4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2" fillId="0" borderId="0" xfId="0" applyFont="1" applyAlignment="1"/>
    <xf numFmtId="0" fontId="1" fillId="0" borderId="9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1" fillId="2" borderId="6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164" fontId="3" fillId="0" borderId="7" xfId="0" applyNumberFormat="1" applyFont="1" applyFill="1" applyBorder="1" applyAlignment="1">
      <alignment vertical="center"/>
    </xf>
    <xf numFmtId="164" fontId="3" fillId="0" borderId="7" xfId="0" applyNumberFormat="1" applyFont="1" applyBorder="1" applyAlignment="1">
      <alignment vertical="center"/>
    </xf>
    <xf numFmtId="164" fontId="4" fillId="0" borderId="7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164" fontId="3" fillId="0" borderId="7" xfId="0" applyNumberFormat="1" applyFont="1" applyFill="1" applyBorder="1" applyAlignment="1">
      <alignment horizontal="left" vertical="center"/>
    </xf>
    <xf numFmtId="164" fontId="3" fillId="0" borderId="7" xfId="0" applyNumberFormat="1" applyFont="1" applyBorder="1" applyAlignment="1">
      <alignment horizontal="left" vertical="center"/>
    </xf>
    <xf numFmtId="164" fontId="1" fillId="2" borderId="5" xfId="0" applyNumberFormat="1" applyFont="1" applyFill="1" applyBorder="1" applyAlignment="1">
      <alignment horizontal="center" wrapText="1"/>
    </xf>
    <xf numFmtId="164" fontId="3" fillId="0" borderId="10" xfId="0" applyNumberFormat="1" applyFont="1" applyFill="1" applyBorder="1" applyAlignment="1">
      <alignment horizontal="left" vertical="center"/>
    </xf>
    <xf numFmtId="164" fontId="4" fillId="0" borderId="10" xfId="0" applyNumberFormat="1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164" fontId="1" fillId="2" borderId="1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164" fontId="3" fillId="0" borderId="11" xfId="0" applyNumberFormat="1" applyFont="1" applyFill="1" applyBorder="1" applyAlignment="1">
      <alignment horizontal="left" vertical="center"/>
    </xf>
    <xf numFmtId="164" fontId="4" fillId="0" borderId="11" xfId="0" applyNumberFormat="1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2" fillId="2" borderId="12" xfId="0" applyFont="1" applyFill="1" applyBorder="1" applyAlignment="1">
      <alignment horizontal="center" wrapText="1"/>
    </xf>
    <xf numFmtId="0" fontId="2" fillId="0" borderId="12" xfId="0" applyFont="1" applyBorder="1" applyAlignment="1">
      <alignment horizontal="center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1" fillId="0" borderId="8" xfId="0" applyFont="1" applyBorder="1" applyAlignment="1">
      <alignment horizontal="center" vertical="top"/>
    </xf>
    <xf numFmtId="0" fontId="1" fillId="0" borderId="2" xfId="0" applyFont="1" applyBorder="1" applyAlignment="1">
      <alignment horizontal="center" textRotation="90" wrapText="1"/>
    </xf>
    <xf numFmtId="0" fontId="1" fillId="0" borderId="3" xfId="0" applyFont="1" applyBorder="1" applyAlignment="1">
      <alignment horizontal="center" textRotation="90" wrapText="1"/>
    </xf>
    <xf numFmtId="0" fontId="1" fillId="0" borderId="4" xfId="0" applyFont="1" applyBorder="1" applyAlignment="1">
      <alignment horizontal="center" textRotation="90" wrapText="1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66676</xdr:colOff>
      <xdr:row>2</xdr:row>
      <xdr:rowOff>63212</xdr:rowOff>
    </xdr:from>
    <xdr:to>
      <xdr:col>6</xdr:col>
      <xdr:colOff>1285875</xdr:colOff>
      <xdr:row>5</xdr:row>
      <xdr:rowOff>207819</xdr:rowOff>
    </xdr:to>
    <xdr:sp macro="" textlink="">
      <xdr:nvSpPr>
        <xdr:cNvPr id="1027" name="AutoShape 3"/>
        <xdr:cNvSpPr>
          <a:spLocks noChangeArrowheads="1"/>
        </xdr:cNvSpPr>
      </xdr:nvSpPr>
      <xdr:spPr bwMode="auto">
        <a:xfrm>
          <a:off x="7369176" y="968087"/>
          <a:ext cx="1219199" cy="1065357"/>
        </a:xfrm>
        <a:prstGeom prst="downArrowCallout">
          <a:avLst>
            <a:gd name="adj1" fmla="val 41195"/>
            <a:gd name="adj2" fmla="val 44565"/>
            <a:gd name="adj3" fmla="val 16667"/>
            <a:gd name="adj4" fmla="val 74727"/>
          </a:avLst>
        </a:prstGeom>
        <a:solidFill>
          <a:srgbClr val="8DB3E2"/>
        </a:solidFill>
        <a:ln w="127000" cmpd="dbl">
          <a:solidFill>
            <a:srgbClr val="4F81BD"/>
          </a:solidFill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Надой на корову</a:t>
          </a:r>
          <a:endParaRPr lang="ru-RU" sz="1100" b="1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r>
            <a:rPr lang="ru-RU" sz="1200" b="0" i="0" u="none" strike="noStrike" baseline="0">
              <a:solidFill>
                <a:srgbClr val="FFFFFF"/>
              </a:solidFill>
              <a:latin typeface="Arial"/>
              <a:cs typeface="Arial"/>
            </a:rPr>
            <a:t> </a:t>
          </a:r>
          <a:endParaRPr lang="ru-RU" sz="1100" b="0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Calibri"/>
            </a:rPr>
            <a:t> </a:t>
          </a:r>
        </a:p>
      </xdr:txBody>
    </xdr:sp>
    <xdr:clientData/>
  </xdr:twoCellAnchor>
  <xdr:twoCellAnchor>
    <xdr:from>
      <xdr:col>2</xdr:col>
      <xdr:colOff>15875</xdr:colOff>
      <xdr:row>2</xdr:row>
      <xdr:rowOff>17320</xdr:rowOff>
    </xdr:from>
    <xdr:to>
      <xdr:col>2</xdr:col>
      <xdr:colOff>1270000</xdr:colOff>
      <xdr:row>5</xdr:row>
      <xdr:rowOff>206375</xdr:rowOff>
    </xdr:to>
    <xdr:sp macro="" textlink="">
      <xdr:nvSpPr>
        <xdr:cNvPr id="1028" name="AutoShape 4"/>
        <xdr:cNvSpPr>
          <a:spLocks noChangeArrowheads="1"/>
        </xdr:cNvSpPr>
      </xdr:nvSpPr>
      <xdr:spPr bwMode="auto">
        <a:xfrm>
          <a:off x="2428875" y="922195"/>
          <a:ext cx="1254125" cy="1109805"/>
        </a:xfrm>
        <a:prstGeom prst="downArrowCallout">
          <a:avLst>
            <a:gd name="adj1" fmla="val 34409"/>
            <a:gd name="adj2" fmla="val 31038"/>
            <a:gd name="adj3" fmla="val 16667"/>
            <a:gd name="adj4" fmla="val 67021"/>
          </a:avLst>
        </a:prstGeom>
        <a:solidFill>
          <a:srgbClr val="8DB3E2"/>
        </a:solidFill>
        <a:ln w="127000" cmpd="dbl">
          <a:solidFill>
            <a:srgbClr val="4F81BD"/>
          </a:solidFill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Валовый надой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2"/>
  <sheetViews>
    <sheetView tabSelected="1" zoomScale="60" zoomScaleNormal="60" workbookViewId="0">
      <selection activeCell="M19" sqref="M19"/>
    </sheetView>
  </sheetViews>
  <sheetFormatPr defaultColWidth="9.109375" defaultRowHeight="17.399999999999999" x14ac:dyDescent="0.3"/>
  <cols>
    <col min="1" max="1" width="8.5546875" style="4" customWidth="1"/>
    <col min="2" max="2" width="27.5546875" style="4" customWidth="1"/>
    <col min="3" max="3" width="19.44140625" style="9" customWidth="1"/>
    <col min="4" max="4" width="17" style="9" customWidth="1"/>
    <col min="5" max="5" width="9.5546875" style="4" customWidth="1"/>
    <col min="6" max="6" width="27.33203125" style="4" customWidth="1"/>
    <col min="7" max="7" width="19.44140625" style="9" customWidth="1"/>
    <col min="8" max="16384" width="9.109375" style="4"/>
  </cols>
  <sheetData>
    <row r="1" spans="1:7" x14ac:dyDescent="0.3">
      <c r="A1" s="7"/>
      <c r="B1" s="34" t="s">
        <v>42</v>
      </c>
      <c r="C1" s="35"/>
      <c r="D1" s="35"/>
      <c r="E1" s="35"/>
      <c r="F1" s="35"/>
    </row>
    <row r="2" spans="1:7" ht="57.75" customHeight="1" thickBot="1" x14ac:dyDescent="0.35">
      <c r="B2" s="36"/>
      <c r="C2" s="36"/>
      <c r="D2" s="36"/>
      <c r="E2" s="36"/>
      <c r="F2" s="36"/>
    </row>
    <row r="3" spans="1:7" ht="36" customHeight="1" x14ac:dyDescent="0.3">
      <c r="A3" s="37" t="s">
        <v>0</v>
      </c>
      <c r="B3" s="31" t="s">
        <v>40</v>
      </c>
      <c r="C3" s="40"/>
      <c r="D3" s="42" t="s">
        <v>1</v>
      </c>
      <c r="E3" s="37" t="s">
        <v>0</v>
      </c>
      <c r="F3" s="31" t="s">
        <v>41</v>
      </c>
      <c r="G3" s="29"/>
    </row>
    <row r="4" spans="1:7" x14ac:dyDescent="0.3">
      <c r="A4" s="38"/>
      <c r="B4" s="32"/>
      <c r="C4" s="41"/>
      <c r="D4" s="43"/>
      <c r="E4" s="38"/>
      <c r="F4" s="32"/>
      <c r="G4" s="30"/>
    </row>
    <row r="5" spans="1:7" x14ac:dyDescent="0.3">
      <c r="A5" s="38"/>
      <c r="B5" s="32"/>
      <c r="C5" s="41"/>
      <c r="D5" s="43"/>
      <c r="E5" s="38"/>
      <c r="F5" s="32"/>
      <c r="G5" s="30"/>
    </row>
    <row r="6" spans="1:7" ht="39" customHeight="1" thickBot="1" x14ac:dyDescent="0.35">
      <c r="A6" s="39"/>
      <c r="B6" s="33"/>
      <c r="C6" s="27" t="s">
        <v>2</v>
      </c>
      <c r="D6" s="28" t="s">
        <v>3</v>
      </c>
      <c r="E6" s="39"/>
      <c r="F6" s="33"/>
      <c r="G6" s="1" t="s">
        <v>4</v>
      </c>
    </row>
    <row r="7" spans="1:7" ht="23.1" customHeight="1" thickBot="1" x14ac:dyDescent="0.4">
      <c r="A7" s="8">
        <v>1</v>
      </c>
      <c r="B7" s="24" t="s">
        <v>7</v>
      </c>
      <c r="C7" s="25">
        <v>191.22</v>
      </c>
      <c r="D7" s="26">
        <v>7274</v>
      </c>
      <c r="E7" s="3">
        <v>1</v>
      </c>
      <c r="F7" s="12" t="s">
        <v>6</v>
      </c>
      <c r="G7" s="14">
        <v>29.80608432663227</v>
      </c>
    </row>
    <row r="8" spans="1:7" ht="23.1" customHeight="1" thickBot="1" x14ac:dyDescent="0.4">
      <c r="A8" s="8">
        <v>2</v>
      </c>
      <c r="B8" s="16" t="s">
        <v>5</v>
      </c>
      <c r="C8" s="14">
        <v>186.5</v>
      </c>
      <c r="D8" s="15">
        <v>10706</v>
      </c>
      <c r="E8" s="3">
        <v>2</v>
      </c>
      <c r="F8" s="12" t="s">
        <v>7</v>
      </c>
      <c r="G8" s="14">
        <v>26.288149573824583</v>
      </c>
    </row>
    <row r="9" spans="1:7" ht="23.1" customHeight="1" thickBot="1" x14ac:dyDescent="0.4">
      <c r="A9" s="8">
        <v>3</v>
      </c>
      <c r="B9" s="16" t="s">
        <v>6</v>
      </c>
      <c r="C9" s="14">
        <v>167.54</v>
      </c>
      <c r="D9" s="15">
        <v>5621</v>
      </c>
      <c r="E9" s="3">
        <v>3</v>
      </c>
      <c r="F9" s="12" t="s">
        <v>9</v>
      </c>
      <c r="G9" s="14">
        <v>24.646680942184155</v>
      </c>
    </row>
    <row r="10" spans="1:7" ht="23.1" customHeight="1" thickBot="1" x14ac:dyDescent="0.4">
      <c r="A10" s="8">
        <v>4</v>
      </c>
      <c r="B10" s="16" t="s">
        <v>10</v>
      </c>
      <c r="C10" s="14">
        <v>121.19</v>
      </c>
      <c r="D10" s="15">
        <v>7289</v>
      </c>
      <c r="E10" s="3">
        <v>4</v>
      </c>
      <c r="F10" s="12" t="s">
        <v>12</v>
      </c>
      <c r="G10" s="14">
        <v>22.307513375203534</v>
      </c>
    </row>
    <row r="11" spans="1:7" ht="23.1" customHeight="1" thickBot="1" x14ac:dyDescent="0.4">
      <c r="A11" s="8">
        <v>5</v>
      </c>
      <c r="B11" s="16" t="s">
        <v>12</v>
      </c>
      <c r="C11" s="14">
        <v>95.9</v>
      </c>
      <c r="D11" s="15">
        <v>4299</v>
      </c>
      <c r="E11" s="3">
        <v>5</v>
      </c>
      <c r="F11" s="12" t="s">
        <v>11</v>
      </c>
      <c r="G11" s="14">
        <v>19.968612680477086</v>
      </c>
    </row>
    <row r="12" spans="1:7" ht="23.1" customHeight="1" thickBot="1" x14ac:dyDescent="0.4">
      <c r="A12" s="8">
        <v>6</v>
      </c>
      <c r="B12" s="16" t="s">
        <v>8</v>
      </c>
      <c r="C12" s="14">
        <v>91</v>
      </c>
      <c r="D12" s="15">
        <v>4971</v>
      </c>
      <c r="E12" s="3">
        <v>6</v>
      </c>
      <c r="F12" s="12" t="s">
        <v>8</v>
      </c>
      <c r="G12" s="14">
        <v>18.306175819754579</v>
      </c>
    </row>
    <row r="13" spans="1:7" ht="23.1" customHeight="1" thickBot="1" x14ac:dyDescent="0.4">
      <c r="A13" s="8">
        <v>7</v>
      </c>
      <c r="B13" s="17" t="s">
        <v>9</v>
      </c>
      <c r="C13" s="14">
        <v>46.04</v>
      </c>
      <c r="D13" s="15">
        <v>1868</v>
      </c>
      <c r="E13" s="3">
        <v>7</v>
      </c>
      <c r="F13" s="13" t="s">
        <v>5</v>
      </c>
      <c r="G13" s="14">
        <v>17.420138240239119</v>
      </c>
    </row>
    <row r="14" spans="1:7" ht="23.1" customHeight="1" thickBot="1" x14ac:dyDescent="0.4">
      <c r="A14" s="8">
        <v>8</v>
      </c>
      <c r="B14" s="16" t="s">
        <v>15</v>
      </c>
      <c r="C14" s="14">
        <v>45.36</v>
      </c>
      <c r="D14" s="15">
        <v>3333</v>
      </c>
      <c r="E14" s="3">
        <v>8</v>
      </c>
      <c r="F14" s="12" t="s">
        <v>14</v>
      </c>
      <c r="G14" s="14">
        <v>17.418181818181818</v>
      </c>
    </row>
    <row r="15" spans="1:7" ht="23.1" customHeight="1" thickBot="1" x14ac:dyDescent="0.4">
      <c r="A15" s="8">
        <v>9</v>
      </c>
      <c r="B15" s="16" t="s">
        <v>14</v>
      </c>
      <c r="C15" s="14">
        <v>43.11</v>
      </c>
      <c r="D15" s="15">
        <v>2475</v>
      </c>
      <c r="E15" s="3">
        <v>9</v>
      </c>
      <c r="F15" s="12" t="s">
        <v>18</v>
      </c>
      <c r="G15" s="14">
        <v>16.81818181818182</v>
      </c>
    </row>
    <row r="16" spans="1:7" ht="23.1" customHeight="1" thickBot="1" x14ac:dyDescent="0.4">
      <c r="A16" s="8">
        <v>10</v>
      </c>
      <c r="B16" s="16" t="s">
        <v>17</v>
      </c>
      <c r="C16" s="14">
        <v>38.94</v>
      </c>
      <c r="D16" s="15">
        <v>2583</v>
      </c>
      <c r="E16" s="3">
        <v>10</v>
      </c>
      <c r="F16" s="12" t="s">
        <v>10</v>
      </c>
      <c r="G16" s="14">
        <v>16.626423377692415</v>
      </c>
    </row>
    <row r="17" spans="1:7" ht="23.1" customHeight="1" thickBot="1" x14ac:dyDescent="0.4">
      <c r="A17" s="8">
        <v>11</v>
      </c>
      <c r="B17" s="16" t="s">
        <v>11</v>
      </c>
      <c r="C17" s="14">
        <v>31.81</v>
      </c>
      <c r="D17" s="15">
        <v>1593</v>
      </c>
      <c r="E17" s="3">
        <v>11</v>
      </c>
      <c r="F17" s="12" t="s">
        <v>13</v>
      </c>
      <c r="G17" s="14">
        <v>15.198776758409785</v>
      </c>
    </row>
    <row r="18" spans="1:7" ht="23.1" customHeight="1" thickBot="1" x14ac:dyDescent="0.4">
      <c r="A18" s="8">
        <v>12</v>
      </c>
      <c r="B18" s="16" t="s">
        <v>13</v>
      </c>
      <c r="C18" s="14">
        <v>19.88</v>
      </c>
      <c r="D18" s="15">
        <v>1308</v>
      </c>
      <c r="E18" s="3">
        <v>12</v>
      </c>
      <c r="F18" s="12" t="s">
        <v>17</v>
      </c>
      <c r="G18" s="14">
        <v>15.075493612078976</v>
      </c>
    </row>
    <row r="19" spans="1:7" ht="23.1" customHeight="1" thickBot="1" x14ac:dyDescent="0.4">
      <c r="A19" s="8">
        <v>13</v>
      </c>
      <c r="B19" s="16" t="s">
        <v>20</v>
      </c>
      <c r="C19" s="14">
        <v>15.22</v>
      </c>
      <c r="D19" s="15">
        <v>1246</v>
      </c>
      <c r="E19" s="3">
        <v>13</v>
      </c>
      <c r="F19" s="12" t="s">
        <v>16</v>
      </c>
      <c r="G19" s="14">
        <v>14.291262135922331</v>
      </c>
    </row>
    <row r="20" spans="1:7" ht="23.1" customHeight="1" thickBot="1" x14ac:dyDescent="0.4">
      <c r="A20" s="8">
        <v>14</v>
      </c>
      <c r="B20" s="16" t="s">
        <v>21</v>
      </c>
      <c r="C20" s="14">
        <v>11.64</v>
      </c>
      <c r="D20" s="15">
        <v>1015</v>
      </c>
      <c r="E20" s="3">
        <v>14</v>
      </c>
      <c r="F20" s="12" t="s">
        <v>24</v>
      </c>
      <c r="G20" s="14">
        <v>14.283604135893649</v>
      </c>
    </row>
    <row r="21" spans="1:7" ht="23.1" customHeight="1" thickBot="1" x14ac:dyDescent="0.4">
      <c r="A21" s="8">
        <v>15</v>
      </c>
      <c r="B21" s="16" t="s">
        <v>19</v>
      </c>
      <c r="C21" s="14">
        <v>9.74</v>
      </c>
      <c r="D21" s="15">
        <v>1048</v>
      </c>
      <c r="E21" s="3">
        <v>15</v>
      </c>
      <c r="F21" s="12" t="s">
        <v>15</v>
      </c>
      <c r="G21" s="14">
        <v>13.60936093609361</v>
      </c>
    </row>
    <row r="22" spans="1:7" ht="23.1" customHeight="1" thickBot="1" x14ac:dyDescent="0.4">
      <c r="A22" s="8">
        <v>16</v>
      </c>
      <c r="B22" s="16" t="s">
        <v>24</v>
      </c>
      <c r="C22" s="14">
        <v>9.67</v>
      </c>
      <c r="D22" s="15">
        <v>677</v>
      </c>
      <c r="E22" s="3">
        <v>16</v>
      </c>
      <c r="F22" s="12" t="s">
        <v>20</v>
      </c>
      <c r="G22" s="14">
        <v>12.215088282504015</v>
      </c>
    </row>
    <row r="23" spans="1:7" ht="23.1" customHeight="1" thickBot="1" x14ac:dyDescent="0.4">
      <c r="A23" s="8">
        <v>17</v>
      </c>
      <c r="B23" s="16" t="s">
        <v>27</v>
      </c>
      <c r="C23" s="14">
        <v>9</v>
      </c>
      <c r="D23" s="15">
        <v>760</v>
      </c>
      <c r="E23" s="3">
        <v>17</v>
      </c>
      <c r="F23" s="12" t="s">
        <v>27</v>
      </c>
      <c r="G23" s="14">
        <v>11.842105263157896</v>
      </c>
    </row>
    <row r="24" spans="1:7" ht="23.1" customHeight="1" thickBot="1" x14ac:dyDescent="0.4">
      <c r="A24" s="8">
        <v>18</v>
      </c>
      <c r="B24" s="16" t="s">
        <v>18</v>
      </c>
      <c r="C24" s="14">
        <v>7.4</v>
      </c>
      <c r="D24" s="15">
        <v>440</v>
      </c>
      <c r="E24" s="3">
        <v>18</v>
      </c>
      <c r="F24" s="12" t="s">
        <v>31</v>
      </c>
      <c r="G24" s="14">
        <v>11.58311345646438</v>
      </c>
    </row>
    <row r="25" spans="1:7" ht="23.1" customHeight="1" thickBot="1" x14ac:dyDescent="0.4">
      <c r="A25" s="8">
        <v>19</v>
      </c>
      <c r="B25" s="16" t="s">
        <v>16</v>
      </c>
      <c r="C25" s="14">
        <v>7.36</v>
      </c>
      <c r="D25" s="15">
        <v>515</v>
      </c>
      <c r="E25" s="3">
        <v>19</v>
      </c>
      <c r="F25" s="12" t="s">
        <v>21</v>
      </c>
      <c r="G25" s="14">
        <v>11.467980295566504</v>
      </c>
    </row>
    <row r="26" spans="1:7" ht="23.1" customHeight="1" thickBot="1" x14ac:dyDescent="0.4">
      <c r="A26" s="8">
        <v>20</v>
      </c>
      <c r="B26" s="16" t="s">
        <v>23</v>
      </c>
      <c r="C26" s="14">
        <v>7.01</v>
      </c>
      <c r="D26" s="15">
        <v>670</v>
      </c>
      <c r="E26" s="3">
        <v>20</v>
      </c>
      <c r="F26" s="12" t="s">
        <v>29</v>
      </c>
      <c r="G26" s="14">
        <v>11.000000000000002</v>
      </c>
    </row>
    <row r="27" spans="1:7" ht="23.1" customHeight="1" thickBot="1" x14ac:dyDescent="0.4">
      <c r="A27" s="8">
        <v>21</v>
      </c>
      <c r="B27" s="16" t="s">
        <v>31</v>
      </c>
      <c r="C27" s="14">
        <v>4.3899999999999997</v>
      </c>
      <c r="D27" s="15">
        <v>379</v>
      </c>
      <c r="E27" s="3">
        <v>21</v>
      </c>
      <c r="F27" s="12" t="s">
        <v>23</v>
      </c>
      <c r="G27" s="14">
        <v>10.462686567164178</v>
      </c>
    </row>
    <row r="28" spans="1:7" ht="23.1" customHeight="1" thickBot="1" x14ac:dyDescent="0.4">
      <c r="A28" s="8">
        <v>22</v>
      </c>
      <c r="B28" s="16" t="s">
        <v>30</v>
      </c>
      <c r="C28" s="14">
        <v>3.42</v>
      </c>
      <c r="D28" s="15">
        <v>366</v>
      </c>
      <c r="E28" s="3">
        <v>22</v>
      </c>
      <c r="F28" s="12" t="s">
        <v>26</v>
      </c>
      <c r="G28" s="14">
        <v>9.4594594594594597</v>
      </c>
    </row>
    <row r="29" spans="1:7" ht="23.1" customHeight="1" thickBot="1" x14ac:dyDescent="0.4">
      <c r="A29" s="8">
        <v>23</v>
      </c>
      <c r="B29" s="16" t="s">
        <v>28</v>
      </c>
      <c r="C29" s="14">
        <v>2.7</v>
      </c>
      <c r="D29" s="15">
        <v>297</v>
      </c>
      <c r="E29" s="3">
        <v>23</v>
      </c>
      <c r="F29" s="12" t="s">
        <v>30</v>
      </c>
      <c r="G29" s="14">
        <v>9.3442622950819665</v>
      </c>
    </row>
    <row r="30" spans="1:7" ht="23.1" customHeight="1" thickBot="1" x14ac:dyDescent="0.4">
      <c r="A30" s="8">
        <v>24</v>
      </c>
      <c r="B30" s="16" t="s">
        <v>26</v>
      </c>
      <c r="C30" s="14">
        <v>1.75</v>
      </c>
      <c r="D30" s="15">
        <v>185</v>
      </c>
      <c r="E30" s="3">
        <v>24</v>
      </c>
      <c r="F30" s="12" t="s">
        <v>19</v>
      </c>
      <c r="G30" s="14">
        <v>9.293893129770991</v>
      </c>
    </row>
    <row r="31" spans="1:7" ht="23.1" customHeight="1" thickBot="1" x14ac:dyDescent="0.4">
      <c r="A31" s="8">
        <v>25</v>
      </c>
      <c r="B31" s="16" t="s">
        <v>32</v>
      </c>
      <c r="C31" s="14">
        <v>1.53</v>
      </c>
      <c r="D31" s="15">
        <v>843</v>
      </c>
      <c r="E31" s="3">
        <v>25</v>
      </c>
      <c r="F31" s="12" t="s">
        <v>28</v>
      </c>
      <c r="G31" s="14">
        <v>9.0909090909090917</v>
      </c>
    </row>
    <row r="32" spans="1:7" ht="23.1" customHeight="1" thickBot="1" x14ac:dyDescent="0.4">
      <c r="A32" s="8">
        <v>26</v>
      </c>
      <c r="B32" s="16" t="s">
        <v>29</v>
      </c>
      <c r="C32" s="14">
        <v>1.1000000000000001</v>
      </c>
      <c r="D32" s="15">
        <v>100</v>
      </c>
      <c r="E32" s="3">
        <v>26</v>
      </c>
      <c r="F32" s="12" t="s">
        <v>34</v>
      </c>
      <c r="G32" s="14">
        <v>7.741935483870968</v>
      </c>
    </row>
    <row r="33" spans="1:7" ht="23.1" customHeight="1" thickBot="1" x14ac:dyDescent="0.4">
      <c r="A33" s="8">
        <v>27</v>
      </c>
      <c r="B33" s="16" t="s">
        <v>25</v>
      </c>
      <c r="C33" s="14">
        <v>0.86</v>
      </c>
      <c r="D33" s="15">
        <v>150</v>
      </c>
      <c r="E33" s="3">
        <v>27</v>
      </c>
      <c r="F33" s="12" t="s">
        <v>33</v>
      </c>
      <c r="G33" s="14">
        <v>6.7272727272727275</v>
      </c>
    </row>
    <row r="34" spans="1:7" ht="23.1" customHeight="1" thickBot="1" x14ac:dyDescent="0.4">
      <c r="A34" s="8">
        <v>28</v>
      </c>
      <c r="B34" s="16" t="s">
        <v>33</v>
      </c>
      <c r="C34" s="14">
        <v>0.74</v>
      </c>
      <c r="D34" s="15">
        <v>110</v>
      </c>
      <c r="E34" s="3">
        <v>28</v>
      </c>
      <c r="F34" s="12" t="s">
        <v>25</v>
      </c>
      <c r="G34" s="14">
        <v>5.7333333333333334</v>
      </c>
    </row>
    <row r="35" spans="1:7" ht="23.1" customHeight="1" thickBot="1" x14ac:dyDescent="0.4">
      <c r="A35" s="8">
        <v>29</v>
      </c>
      <c r="B35" s="16" t="s">
        <v>34</v>
      </c>
      <c r="C35" s="14">
        <v>0.72</v>
      </c>
      <c r="D35" s="15">
        <v>93</v>
      </c>
      <c r="E35" s="3">
        <v>29</v>
      </c>
      <c r="F35" s="12" t="s">
        <v>36</v>
      </c>
      <c r="G35" s="14">
        <v>4.8780487804878048</v>
      </c>
    </row>
    <row r="36" spans="1:7" ht="23.1" customHeight="1" thickBot="1" x14ac:dyDescent="0.4">
      <c r="A36" s="8">
        <v>30</v>
      </c>
      <c r="B36" s="16" t="s">
        <v>35</v>
      </c>
      <c r="C36" s="14">
        <v>0.48</v>
      </c>
      <c r="D36" s="15">
        <v>146</v>
      </c>
      <c r="E36" s="3">
        <v>30</v>
      </c>
      <c r="F36" s="12" t="s">
        <v>35</v>
      </c>
      <c r="G36" s="14">
        <v>3.2876712328767121</v>
      </c>
    </row>
    <row r="37" spans="1:7" ht="23.1" customHeight="1" thickBot="1" x14ac:dyDescent="0.4">
      <c r="A37" s="8">
        <v>31</v>
      </c>
      <c r="B37" s="16" t="s">
        <v>36</v>
      </c>
      <c r="C37" s="14">
        <v>0.2</v>
      </c>
      <c r="D37" s="15">
        <v>41</v>
      </c>
      <c r="E37" s="3">
        <v>31</v>
      </c>
      <c r="F37" s="12" t="s">
        <v>32</v>
      </c>
      <c r="G37" s="14">
        <v>1.814946619217082</v>
      </c>
    </row>
    <row r="38" spans="1:7" ht="23.1" customHeight="1" thickBot="1" x14ac:dyDescent="0.4">
      <c r="A38" s="8">
        <v>32</v>
      </c>
      <c r="B38" s="16" t="s">
        <v>22</v>
      </c>
      <c r="C38" s="14">
        <v>0</v>
      </c>
      <c r="D38" s="15">
        <v>0</v>
      </c>
      <c r="E38" s="3">
        <v>32</v>
      </c>
      <c r="F38" s="12" t="s">
        <v>22</v>
      </c>
      <c r="G38" s="14">
        <v>0</v>
      </c>
    </row>
    <row r="39" spans="1:7" ht="23.1" customHeight="1" thickBot="1" x14ac:dyDescent="0.4">
      <c r="A39" s="8">
        <v>33</v>
      </c>
      <c r="B39" s="16" t="s">
        <v>38</v>
      </c>
      <c r="C39" s="14">
        <v>0</v>
      </c>
      <c r="D39" s="15">
        <v>0</v>
      </c>
      <c r="E39" s="3">
        <v>33</v>
      </c>
      <c r="F39" s="12" t="s">
        <v>38</v>
      </c>
      <c r="G39" s="14">
        <v>0</v>
      </c>
    </row>
    <row r="40" spans="1:7" ht="23.1" customHeight="1" thickBot="1" x14ac:dyDescent="0.4">
      <c r="A40" s="8">
        <v>34</v>
      </c>
      <c r="B40" s="19" t="s">
        <v>37</v>
      </c>
      <c r="C40" s="20">
        <v>0</v>
      </c>
      <c r="D40" s="21">
        <v>0</v>
      </c>
      <c r="E40" s="3">
        <v>34</v>
      </c>
      <c r="F40" s="12" t="s">
        <v>37</v>
      </c>
      <c r="G40" s="14">
        <v>0</v>
      </c>
    </row>
    <row r="41" spans="1:7" ht="33" customHeight="1" thickBot="1" x14ac:dyDescent="0.35">
      <c r="A41" s="6"/>
      <c r="B41" s="6" t="s">
        <v>39</v>
      </c>
      <c r="C41" s="22">
        <f>SUM(C7:C40)</f>
        <v>1173.4200000000003</v>
      </c>
      <c r="D41" s="23">
        <f>SUM(D7:D40)</f>
        <v>62401</v>
      </c>
      <c r="E41" s="6"/>
      <c r="F41" s="6" t="s">
        <v>39</v>
      </c>
      <c r="G41" s="18">
        <f>C41/D41*1000</f>
        <v>18.804506338039459</v>
      </c>
    </row>
    <row r="42" spans="1:7" ht="11.25" hidden="1" customHeight="1" thickBot="1" x14ac:dyDescent="0.35">
      <c r="A42" s="5"/>
      <c r="B42" s="5"/>
      <c r="C42" s="11"/>
      <c r="D42" s="2"/>
      <c r="E42" s="5"/>
      <c r="F42" s="5"/>
      <c r="G42" s="10"/>
    </row>
  </sheetData>
  <mergeCells count="8">
    <mergeCell ref="G3:G5"/>
    <mergeCell ref="B3:B6"/>
    <mergeCell ref="F3:F6"/>
    <mergeCell ref="B1:F2"/>
    <mergeCell ref="A3:A6"/>
    <mergeCell ref="C3:C5"/>
    <mergeCell ref="D3:D5"/>
    <mergeCell ref="E3:E6"/>
  </mergeCells>
  <pageMargins left="0.23622047244094491" right="0.23622047244094491" top="0.74803149606299213" bottom="0.74803149606299213" header="0.31496062992125984" footer="0.31496062992125984"/>
  <pageSetup paperSize="9" scale="7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</dc:creator>
  <cp:lastModifiedBy>Болбот Светлана Геннадьевна</cp:lastModifiedBy>
  <cp:lastPrinted>2023-07-10T02:29:21Z</cp:lastPrinted>
  <dcterms:created xsi:type="dcterms:W3CDTF">2020-09-07T08:50:15Z</dcterms:created>
  <dcterms:modified xsi:type="dcterms:W3CDTF">2023-11-13T02:30:32Z</dcterms:modified>
</cp:coreProperties>
</file>