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<sst xmlns="http://schemas.openxmlformats.org/spreadsheetml/2006/main" count="90" uniqueCount="74">
  <si>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</si>
  <si>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</si>
  <si>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</si>
  <si>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</si>
  <si>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</si>
  <si>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</si>
  <si>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</si>
  <si>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</si>
  <si>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</si>
  <si>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</si>
  <si>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</si>
  <si>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</si>
  <si>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</si>
  <si>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</si>
  <si>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</si>
  <si>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</si>
  <si>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</si>
  <si>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</si>
  <si>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</si>
  <si>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</si>
  <si>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</si>
  <si>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</si>
  <si>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</si>
  <si>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</si>
  <si>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</si>
  <si>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</si>
  <si>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</si>
  <si>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</si>
  <si>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</si>
  <si>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</si>
  <si>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</si>
  <si>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</si>
  <si>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</si>
  <si>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</si>
  <si>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</si>
  <si>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</si>
  <si>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</si>
  <si>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</si>
  <si>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</si>
  <si>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</si>
  <si>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</si>
  <si>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</si>
  <si>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</si>
  <si>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</si>
  <si>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</si>
  <si>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</si>
  <si>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</si>
  <si>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</si>
  <si>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</si>
  <si>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</si>
  <si>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</si>
  <si>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</si>
  <si>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</si>
  <si>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</si>
  <si>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</si>
  <si>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</si>
  <si>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</si>
  <si>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</si>
  <si>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</si>
  <si>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</si>
  <si>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</si>
  <si>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</si>
  <si>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</si>
  <si>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</si>
  <si>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</si>
  <si>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</si>
  <si>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</si>
  <si>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24 октября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</si>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</sst>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46.04</v>
          </cell>
          <cell r="AA9">
            <v>2088</v>
          </cell>
          <cell r="AB9">
            <v>42.8</v>
          </cell>
        </row>
        <row r="10">
          <cell r="Z10">
            <v>4</v>
          </cell>
          <cell r="AA10">
            <v>353</v>
          </cell>
          <cell r="AB10">
            <v>4.2</v>
          </cell>
        </row>
        <row r="11">
          <cell r="Z11">
            <v>42.52</v>
          </cell>
          <cell r="AA11">
            <v>3333</v>
          </cell>
          <cell r="AB11">
            <v>37.9</v>
          </cell>
        </row>
        <row r="12">
          <cell r="Z12">
            <v>6.86</v>
          </cell>
          <cell r="AA12">
            <v>745</v>
          </cell>
          <cell r="AB12">
            <v>8.1</v>
          </cell>
        </row>
        <row r="13">
          <cell r="Z13">
            <v>4.42</v>
          </cell>
          <cell r="AA13">
            <v>414</v>
          </cell>
          <cell r="AB13">
            <v>5</v>
          </cell>
        </row>
        <row r="14">
          <cell r="Z14">
            <v>0.88</v>
          </cell>
          <cell r="AA14">
            <v>72</v>
          </cell>
          <cell r="AB14">
            <v>0.7</v>
          </cell>
        </row>
        <row r="15">
          <cell r="Z15">
            <v>11.05</v>
          </cell>
          <cell r="AA15">
            <v>1000</v>
          </cell>
          <cell r="AB15">
            <v>11</v>
          </cell>
        </row>
        <row r="16">
          <cell r="Z16">
            <v>20</v>
          </cell>
          <cell r="AA16">
            <v>1283</v>
          </cell>
          <cell r="AB16">
            <v>20.8</v>
          </cell>
        </row>
        <row r="17">
          <cell r="Z17">
            <v>1.98</v>
          </cell>
          <cell r="AA17">
            <v>185</v>
          </cell>
          <cell r="AB17">
            <v>2.5</v>
          </cell>
        </row>
        <row r="18">
          <cell r="Z18">
            <v>5.05</v>
          </cell>
          <cell r="AB18">
            <v>4.9000000000000004</v>
          </cell>
        </row>
        <row r="19">
          <cell r="Z19">
            <v>0.56000000000000005</v>
          </cell>
          <cell r="AA19">
            <v>133</v>
          </cell>
          <cell r="AB19">
            <v>1.19</v>
          </cell>
        </row>
        <row r="20">
          <cell r="Z20">
            <v>3.1</v>
          </cell>
          <cell r="AA20">
            <v>993</v>
          </cell>
          <cell r="AB20">
            <v>4.5999999999999996</v>
          </cell>
        </row>
        <row r="21">
          <cell r="Z21">
            <v>0.94</v>
          </cell>
          <cell r="AA21">
            <v>909</v>
          </cell>
          <cell r="AB21">
            <v>7.7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183.55</v>
          </cell>
          <cell r="AA23">
            <v>10626</v>
          </cell>
          <cell r="AB23">
            <v>171.3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93.2</v>
          </cell>
          <cell r="AA25">
            <v>3958</v>
          </cell>
          <cell r="AB25">
            <v>62.5</v>
          </cell>
        </row>
        <row r="26">
          <cell r="Z26">
            <v>117.55</v>
          </cell>
          <cell r="AA26">
            <v>7286</v>
          </cell>
          <cell r="AB26">
            <v>106.5</v>
          </cell>
        </row>
        <row r="27">
          <cell r="Z27">
            <v>8.6999999999999993</v>
          </cell>
          <cell r="AA27">
            <v>760</v>
          </cell>
          <cell r="AB27">
            <v>11.5</v>
          </cell>
        </row>
        <row r="28">
          <cell r="Z28">
            <v>38.520000000000003</v>
          </cell>
          <cell r="AA28">
            <v>2580</v>
          </cell>
          <cell r="AB28">
            <v>36.5</v>
          </cell>
        </row>
        <row r="29">
          <cell r="Z29">
            <v>92.8</v>
          </cell>
          <cell r="AA29">
            <v>7588</v>
          </cell>
          <cell r="AB29">
            <v>88.2</v>
          </cell>
        </row>
        <row r="30">
          <cell r="Z30">
            <v>9.69</v>
          </cell>
          <cell r="AA30">
            <v>578</v>
          </cell>
          <cell r="AB30">
            <v>7.3</v>
          </cell>
        </row>
        <row r="31">
          <cell r="Z31">
            <v>29.87</v>
          </cell>
          <cell r="AA31">
            <v>1700</v>
          </cell>
          <cell r="AB31">
            <v>25.9</v>
          </cell>
        </row>
        <row r="32">
          <cell r="Z32">
            <v>0.74</v>
          </cell>
          <cell r="AA32">
            <v>99</v>
          </cell>
          <cell r="AB32">
            <v>0.78</v>
          </cell>
        </row>
        <row r="33">
          <cell r="Z33">
            <v>42.52</v>
          </cell>
          <cell r="AA33">
            <v>2916</v>
          </cell>
          <cell r="AB33">
            <v>49.3</v>
          </cell>
        </row>
        <row r="34">
          <cell r="Z34">
            <v>6.81</v>
          </cell>
          <cell r="AA34">
            <v>806</v>
          </cell>
          <cell r="AB34">
            <v>10.3</v>
          </cell>
        </row>
        <row r="35">
          <cell r="Z35">
            <v>9.5359999999999996</v>
          </cell>
          <cell r="AA35">
            <v>1613</v>
          </cell>
          <cell r="AB35">
            <v>11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192.64</v>
          </cell>
          <cell r="AA38">
            <v>7119</v>
          </cell>
          <cell r="AB38">
            <v>173.2</v>
          </cell>
        </row>
        <row r="39">
          <cell r="Z39">
            <v>6.9</v>
          </cell>
          <cell r="AA39">
            <v>440</v>
          </cell>
          <cell r="AB39">
            <v>6.2</v>
          </cell>
        </row>
        <row r="40">
          <cell r="Z40">
            <v>15.6</v>
          </cell>
          <cell r="AA40">
            <v>1684</v>
          </cell>
          <cell r="AB40">
            <v>16.2</v>
          </cell>
        </row>
        <row r="41">
          <cell r="Z41">
            <v>167.34</v>
          </cell>
          <cell r="AA41">
            <v>5586</v>
          </cell>
          <cell r="AB41">
            <v>138.4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1164.7659999999998</v>
          </cell>
          <cell r="AA43">
            <v>67927</v>
          </cell>
          <cell r="AB43">
            <v>1067.8700000000001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45.22</v>
      </c>
      <c r="C11" s="63">
        <v>-0.82000000000000028</v>
      </c>
      <c r="D11" s="63">
        <v>39.700000000000003</v>
      </c>
      <c r="E11" s="64">
        <v>1868</v>
      </c>
      <c r="F11" s="64">
        <v>1902</v>
      </c>
      <c r="G11" s="63">
        <v>24.207708779443255</v>
      </c>
      <c r="H11" s="65">
        <v>-0.43897216274089956</v>
      </c>
      <c r="I11" s="63">
        <v>20.872765509989485</v>
      </c>
      <c r="J11" s="63">
        <v>5.519999999999996</v>
      </c>
      <c r="K11" s="63">
        <v>3.3349432694537704</v>
      </c>
      <c r="L11" s="63">
        <v>49.09</v>
      </c>
      <c r="M11" s="66">
        <f>'[1]Исходный для набора'!Z9</f>
        <v>46.04</v>
      </c>
      <c r="N11" s="67">
        <f>'[1]Исходный для набора'!AA9</f>
        <v>2088</v>
      </c>
      <c r="O11" s="66">
        <f>'[1]Исходный для набора'!AB9</f>
        <v>42.8</v>
      </c>
    </row>
    <row r="12" spans="1:23" ht="16.8" x14ac:dyDescent="0.3">
      <c r="A12" s="62" t="s">
        <v>22</v>
      </c>
      <c r="B12" s="63">
        <v>181.69</v>
      </c>
      <c r="C12" s="63">
        <v>-1.8600000000000136</v>
      </c>
      <c r="D12" s="63">
        <v>189.9</v>
      </c>
      <c r="E12" s="64">
        <v>10706</v>
      </c>
      <c r="F12" s="64">
        <v>10626</v>
      </c>
      <c r="G12" s="63">
        <v>16.970857463104799</v>
      </c>
      <c r="H12" s="65">
        <v>-0.17373435456753228</v>
      </c>
      <c r="I12" s="63">
        <v>17.871259175607001</v>
      </c>
      <c r="J12" s="63">
        <v>-8.210000000000008</v>
      </c>
      <c r="K12" s="63">
        <v>-0.90040171250220169</v>
      </c>
      <c r="L12" s="63">
        <v>208.05</v>
      </c>
      <c r="M12" s="66">
        <f>'[1]Исходный для набора'!Z23</f>
        <v>183.55</v>
      </c>
      <c r="N12" s="67" t="e">
        <f>'[1]Исходный для набора'!#REF!</f>
        <v>#REF!</v>
      </c>
      <c r="O12" s="66">
        <f>'[1]Исходный для набора'!AB23</f>
        <v>171.3</v>
      </c>
    </row>
    <row r="13" spans="1:23" ht="16.8" x14ac:dyDescent="0.3">
      <c r="A13" s="62" t="s">
        <v>23</v>
      </c>
      <c r="B13" s="63">
        <v>11.13</v>
      </c>
      <c r="C13" s="63">
        <v>8.0000000000000071E-2</v>
      </c>
      <c r="D13" s="63">
        <v>12.5</v>
      </c>
      <c r="E13" s="64">
        <v>1015</v>
      </c>
      <c r="F13" s="64">
        <v>1015</v>
      </c>
      <c r="G13" s="63">
        <v>10.965517241379311</v>
      </c>
      <c r="H13" s="65">
        <v>7.8817733990147687E-2</v>
      </c>
      <c r="I13" s="63">
        <v>12.315270935960593</v>
      </c>
      <c r="J13" s="63">
        <v>-1.3699999999999992</v>
      </c>
      <c r="K13" s="63">
        <v>-1.3497536945812811</v>
      </c>
      <c r="L13" s="63">
        <v>15.82</v>
      </c>
      <c r="M13" s="66">
        <f>'[1]Исходный для набора'!Z15</f>
        <v>11.05</v>
      </c>
      <c r="N13" s="67">
        <f>'[1]Исходный для набора'!AA15</f>
        <v>1000</v>
      </c>
      <c r="O13" s="66">
        <f>'[1]Исходный для набора'!AB15</f>
        <v>11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3.1</v>
      </c>
      <c r="C15" s="63">
        <v>0</v>
      </c>
      <c r="D15" s="63">
        <v>4.0999999999999996</v>
      </c>
      <c r="E15" s="64">
        <v>297</v>
      </c>
      <c r="F15" s="64">
        <v>1066</v>
      </c>
      <c r="G15" s="63">
        <v>10.437710437710438</v>
      </c>
      <c r="H15" s="65">
        <v>0</v>
      </c>
      <c r="I15" s="63">
        <v>3.8461538461538458</v>
      </c>
      <c r="J15" s="63">
        <v>-0.99999999999999956</v>
      </c>
      <c r="K15" s="63">
        <v>6.5915565915565919</v>
      </c>
      <c r="L15" s="63">
        <v>3.11</v>
      </c>
      <c r="M15" s="66">
        <f>'[1]Исходный для набора'!Z20</f>
        <v>3.1</v>
      </c>
      <c r="N15" s="67">
        <f>'[1]Исходный для набора'!AA21</f>
        <v>909</v>
      </c>
      <c r="O15" s="66">
        <f>'[1]Исходный для набора'!AB20</f>
        <v>4.5999999999999996</v>
      </c>
    </row>
    <row r="16" spans="1:23" ht="16.8" x14ac:dyDescent="0.3">
      <c r="A16" s="62" t="s">
        <v>26</v>
      </c>
      <c r="B16" s="63">
        <v>9.69</v>
      </c>
      <c r="C16" s="63">
        <v>0</v>
      </c>
      <c r="D16" s="63">
        <v>7.9</v>
      </c>
      <c r="E16" s="64">
        <v>677</v>
      </c>
      <c r="F16" s="64">
        <v>656</v>
      </c>
      <c r="G16" s="63">
        <v>14.31314623338257</v>
      </c>
      <c r="H16" s="65">
        <v>0</v>
      </c>
      <c r="I16" s="63">
        <v>12.042682926829269</v>
      </c>
      <c r="J16" s="63">
        <v>1.7899999999999991</v>
      </c>
      <c r="K16" s="63">
        <v>2.2704633065533013</v>
      </c>
      <c r="L16" s="63">
        <v>3.16</v>
      </c>
      <c r="M16" s="66">
        <f>'[1]Исходный для набора'!Z30</f>
        <v>9.69</v>
      </c>
      <c r="N16" s="67">
        <f>'[1]Исходный для набора'!AA30</f>
        <v>578</v>
      </c>
      <c r="O16" s="66">
        <f>'[1]Исходный для набора'!AB30</f>
        <v>7.3</v>
      </c>
    </row>
    <row r="17" spans="1:21" ht="16.8" x14ac:dyDescent="0.3">
      <c r="A17" s="62" t="s">
        <v>27</v>
      </c>
      <c r="B17" s="63">
        <v>0.94</v>
      </c>
      <c r="C17" s="63">
        <v>0</v>
      </c>
      <c r="D17" s="63">
        <v>6</v>
      </c>
      <c r="E17" s="64">
        <v>150</v>
      </c>
      <c r="F17" s="64">
        <v>475</v>
      </c>
      <c r="G17" s="63">
        <v>6.2666666666666657</v>
      </c>
      <c r="H17" s="65">
        <v>0</v>
      </c>
      <c r="I17" s="63">
        <v>12.631578947368421</v>
      </c>
      <c r="J17" s="63">
        <v>-5.0600000000000005</v>
      </c>
      <c r="K17" s="63">
        <v>-6.3649122807017555</v>
      </c>
      <c r="L17" s="63">
        <v>1.01</v>
      </c>
      <c r="M17" s="66">
        <f>'[1]Исходный для набора'!Z21</f>
        <v>0.94</v>
      </c>
      <c r="N17" s="67">
        <f>'[1]Исходный для набора'!AA22</f>
        <v>117</v>
      </c>
      <c r="O17" s="66">
        <f>'[1]Исходный для набора'!AB21</f>
        <v>7.7</v>
      </c>
    </row>
    <row r="18" spans="1:21" ht="16.8" x14ac:dyDescent="0.3">
      <c r="A18" s="62" t="s">
        <v>28</v>
      </c>
      <c r="B18" s="63">
        <v>42.22</v>
      </c>
      <c r="C18" s="63">
        <v>-0.30000000000000426</v>
      </c>
      <c r="D18" s="63">
        <v>42.6</v>
      </c>
      <c r="E18" s="64">
        <v>2475</v>
      </c>
      <c r="F18" s="64">
        <v>2484</v>
      </c>
      <c r="G18" s="63">
        <v>17.058585858585861</v>
      </c>
      <c r="H18" s="65">
        <v>-0.1212121212121211</v>
      </c>
      <c r="I18" s="63">
        <v>17.14975845410628</v>
      </c>
      <c r="J18" s="63">
        <v>-0.38000000000000256</v>
      </c>
      <c r="K18" s="63">
        <v>-9.1172595520419009E-2</v>
      </c>
      <c r="L18" s="63">
        <v>49.79</v>
      </c>
      <c r="M18" s="66">
        <f>'[1]Исходный для набора'!Z33</f>
        <v>42.52</v>
      </c>
      <c r="N18" s="67">
        <f>'[1]Исходный для набора'!AA33</f>
        <v>2916</v>
      </c>
      <c r="O18" s="66">
        <f>'[1]Исходный для набора'!AB33</f>
        <v>49.3</v>
      </c>
    </row>
    <row r="19" spans="1:21" ht="16.8" x14ac:dyDescent="0.3">
      <c r="A19" s="62" t="s">
        <v>29</v>
      </c>
      <c r="B19" s="63">
        <v>6.83</v>
      </c>
      <c r="C19" s="63">
        <v>2.0000000000000462E-2</v>
      </c>
      <c r="D19" s="63">
        <v>9.4</v>
      </c>
      <c r="E19" s="64">
        <v>515</v>
      </c>
      <c r="F19" s="64">
        <v>774</v>
      </c>
      <c r="G19" s="63">
        <v>13.262135922330097</v>
      </c>
      <c r="H19" s="65">
        <v>3.8834951456310662E-2</v>
      </c>
      <c r="I19" s="63">
        <v>12.144702842377262</v>
      </c>
      <c r="J19" s="63">
        <v>-2.5700000000000003</v>
      </c>
      <c r="K19" s="63">
        <v>1.1174330799528356</v>
      </c>
      <c r="L19" s="63">
        <v>4.82</v>
      </c>
      <c r="M19" s="66">
        <f>'[1]Исходный для набора'!Z34</f>
        <v>6.81</v>
      </c>
      <c r="N19" s="67">
        <f>'[1]Исходный для набора'!AA34</f>
        <v>806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6.9</v>
      </c>
      <c r="C20" s="63">
        <v>0</v>
      </c>
      <c r="D20" s="63">
        <v>7.4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16.81818181818182</v>
      </c>
      <c r="J20" s="63">
        <v>-0.5</v>
      </c>
      <c r="K20" s="63">
        <v>-1.1363636363636385</v>
      </c>
      <c r="L20" s="63">
        <v>5.6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6.2</v>
      </c>
    </row>
    <row r="21" spans="1:21" ht="16.8" x14ac:dyDescent="0.3">
      <c r="A21" s="69" t="s">
        <v>31</v>
      </c>
      <c r="B21" s="70">
        <v>307.71999999999997</v>
      </c>
      <c r="C21" s="70">
        <v>-2.8799999999999955</v>
      </c>
      <c r="D21" s="70">
        <v>319.5</v>
      </c>
      <c r="E21" s="71">
        <v>18143</v>
      </c>
      <c r="F21" s="71">
        <v>19438</v>
      </c>
      <c r="G21" s="70">
        <v>16.960811332194233</v>
      </c>
      <c r="H21" s="72">
        <v>-0.15873890756765618</v>
      </c>
      <c r="I21" s="70">
        <v>16.436876221833522</v>
      </c>
      <c r="J21" s="70">
        <v>-11.78000000000003</v>
      </c>
      <c r="K21" s="73">
        <v>0.52393511036071061</v>
      </c>
      <c r="L21" s="70">
        <v>340.45000000000005</v>
      </c>
      <c r="M21" s="66">
        <f>SUM(M11:M20)</f>
        <v>310.59999999999997</v>
      </c>
      <c r="N21" s="74" t="e">
        <f>SUM(N11:N20)</f>
        <v>#REF!</v>
      </c>
      <c r="O21" s="75">
        <f>SUM(O11:O20)</f>
        <v>310.5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7.09</v>
      </c>
      <c r="C23" s="63">
        <v>0.22999999999999954</v>
      </c>
      <c r="D23" s="63">
        <v>9.5</v>
      </c>
      <c r="E23" s="64">
        <v>670</v>
      </c>
      <c r="F23" s="64">
        <v>738</v>
      </c>
      <c r="G23" s="63">
        <v>10.582089552238806</v>
      </c>
      <c r="H23" s="65">
        <v>0.34328358208955123</v>
      </c>
      <c r="I23" s="63">
        <v>12.872628726287264</v>
      </c>
      <c r="J23" s="63">
        <v>-2.41</v>
      </c>
      <c r="K23" s="63">
        <v>-2.2905391740484582</v>
      </c>
      <c r="L23" s="63">
        <v>3.3</v>
      </c>
      <c r="M23" s="66">
        <f>'[1]Исходный для набора'!Z12</f>
        <v>6.86</v>
      </c>
      <c r="N23" s="67">
        <f>'[1]Исходный для набора'!AA12</f>
        <v>745</v>
      </c>
      <c r="O23" s="66">
        <f>'[1]Исходный для набора'!AB12</f>
        <v>8.1</v>
      </c>
    </row>
    <row r="24" spans="1:21" ht="16.8" x14ac:dyDescent="0.3">
      <c r="A24" s="62" t="s">
        <v>33</v>
      </c>
      <c r="B24" s="63">
        <v>42.09</v>
      </c>
      <c r="C24" s="63">
        <v>-0.42999999999999972</v>
      </c>
      <c r="D24" s="63">
        <v>41.9</v>
      </c>
      <c r="E24" s="64">
        <v>3333</v>
      </c>
      <c r="F24" s="64">
        <v>3333</v>
      </c>
      <c r="G24" s="63">
        <v>12.628262826282629</v>
      </c>
      <c r="H24" s="65">
        <v>-0.12901290129012821</v>
      </c>
      <c r="I24" s="63">
        <v>12.571257125712572</v>
      </c>
      <c r="J24" s="63">
        <v>0.19000000000000483</v>
      </c>
      <c r="K24" s="63">
        <v>5.7005700570057272E-2</v>
      </c>
      <c r="L24" s="63">
        <v>48.85</v>
      </c>
      <c r="M24" s="66">
        <f>'[1]Исходный для набора'!Z11</f>
        <v>42.52</v>
      </c>
      <c r="N24" s="67">
        <f>'[1]Исходный для набора'!AA11</f>
        <v>3333</v>
      </c>
      <c r="O24" s="66">
        <f>'[1]Исходный для набора'!AB11</f>
        <v>37.9</v>
      </c>
    </row>
    <row r="25" spans="1:21" ht="16.8" x14ac:dyDescent="0.3">
      <c r="A25" s="62" t="s">
        <v>34</v>
      </c>
      <c r="B25" s="63">
        <v>9.5299999999999994</v>
      </c>
      <c r="C25" s="63">
        <v>-6.0000000000002274E-3</v>
      </c>
      <c r="D25" s="63">
        <v>11.7</v>
      </c>
      <c r="E25" s="64">
        <v>1048</v>
      </c>
      <c r="F25" s="64">
        <v>1102</v>
      </c>
      <c r="G25" s="63">
        <v>9.0935114503816781</v>
      </c>
      <c r="H25" s="65">
        <v>-5.7251908396942497E-3</v>
      </c>
      <c r="I25" s="63">
        <v>10.617059891107077</v>
      </c>
      <c r="J25" s="63">
        <v>-2.17</v>
      </c>
      <c r="K25" s="63">
        <v>-1.5235484407253992</v>
      </c>
      <c r="L25" s="63">
        <v>10.6</v>
      </c>
      <c r="M25" s="66">
        <f>'[1]Исходный для набора'!Z35</f>
        <v>9.5359999999999996</v>
      </c>
      <c r="N25" s="67">
        <f>'[1]Исходный для набора'!AA35</f>
        <v>1613</v>
      </c>
      <c r="O25" s="66">
        <f>'[1]Исходный для набора'!AB35</f>
        <v>11</v>
      </c>
    </row>
    <row r="26" spans="1:21" ht="16.8" x14ac:dyDescent="0.3">
      <c r="A26" s="62" t="s">
        <v>35</v>
      </c>
      <c r="B26" s="63">
        <v>19.47</v>
      </c>
      <c r="C26" s="63">
        <v>-0.53000000000000114</v>
      </c>
      <c r="D26" s="63">
        <v>20.2</v>
      </c>
      <c r="E26" s="64">
        <v>1308</v>
      </c>
      <c r="F26" s="64">
        <v>1227</v>
      </c>
      <c r="G26" s="63">
        <v>14.88532110091743</v>
      </c>
      <c r="H26" s="65">
        <v>-0.40519877675841087</v>
      </c>
      <c r="I26" s="63">
        <v>16.462917685411572</v>
      </c>
      <c r="J26" s="63">
        <v>-0.73000000000000043</v>
      </c>
      <c r="K26" s="63">
        <v>-1.5775965844941418</v>
      </c>
      <c r="L26" s="63">
        <v>21.64</v>
      </c>
      <c r="M26" s="66">
        <f>'[1]Исходный для набора'!Z16</f>
        <v>20</v>
      </c>
      <c r="N26" s="67">
        <f>'[1]Исходный для набора'!AA16</f>
        <v>1283</v>
      </c>
      <c r="O26" s="66">
        <f>'[1]Исходный для набора'!AB16</f>
        <v>20.8</v>
      </c>
    </row>
    <row r="27" spans="1:21" ht="16.8" x14ac:dyDescent="0.3">
      <c r="A27" s="62" t="s">
        <v>36</v>
      </c>
      <c r="B27" s="63">
        <v>4.42</v>
      </c>
      <c r="C27" s="63">
        <v>0</v>
      </c>
      <c r="D27" s="63">
        <v>4.3</v>
      </c>
      <c r="E27" s="64">
        <v>379</v>
      </c>
      <c r="F27" s="64">
        <v>378</v>
      </c>
      <c r="G27" s="63">
        <v>11.6622691292876</v>
      </c>
      <c r="H27" s="65">
        <v>0</v>
      </c>
      <c r="I27" s="63">
        <v>11.375661375661375</v>
      </c>
      <c r="J27" s="63">
        <v>0.12000000000000011</v>
      </c>
      <c r="K27" s="63">
        <v>0.28660775362622459</v>
      </c>
      <c r="L27" s="63">
        <v>3.79</v>
      </c>
      <c r="M27" s="66">
        <f>'[1]Исходный для набора'!Z13</f>
        <v>4.42</v>
      </c>
      <c r="N27" s="67">
        <f>'[1]Исходный для набора'!AA13</f>
        <v>414</v>
      </c>
      <c r="O27" s="66">
        <f>'[1]Исходный для набора'!AB13</f>
        <v>5</v>
      </c>
    </row>
    <row r="28" spans="1:21" ht="16.8" x14ac:dyDescent="0.3">
      <c r="A28" s="62" t="s">
        <v>37</v>
      </c>
      <c r="B28" s="63">
        <v>8.6999999999999993</v>
      </c>
      <c r="C28" s="63">
        <v>0</v>
      </c>
      <c r="D28" s="63">
        <v>10.8</v>
      </c>
      <c r="E28" s="64">
        <v>760</v>
      </c>
      <c r="F28" s="64">
        <v>760</v>
      </c>
      <c r="G28" s="63">
        <v>11.447368421052632</v>
      </c>
      <c r="H28" s="65">
        <v>0</v>
      </c>
      <c r="I28" s="63">
        <v>14.210526315789474</v>
      </c>
      <c r="J28" s="63">
        <v>-2.1000000000000014</v>
      </c>
      <c r="K28" s="63">
        <v>-2.7631578947368425</v>
      </c>
      <c r="L28" s="63">
        <v>11</v>
      </c>
      <c r="M28" s="66">
        <f>'[1]Исходный для набора'!Z27</f>
        <v>8.6999999999999993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91.300000000000011</v>
      </c>
      <c r="C29" s="70">
        <v>-0.73599999999999</v>
      </c>
      <c r="D29" s="70">
        <v>98.399999999999991</v>
      </c>
      <c r="E29" s="71">
        <v>7498</v>
      </c>
      <c r="F29" s="71">
        <v>7538</v>
      </c>
      <c r="G29" s="70">
        <v>12.176580421445721</v>
      </c>
      <c r="H29" s="72">
        <v>-9.8159509202451645E-2</v>
      </c>
      <c r="I29" s="70">
        <v>13.053860440435129</v>
      </c>
      <c r="J29" s="70">
        <v>-7.0999999999999801</v>
      </c>
      <c r="K29" s="73">
        <v>-0.87728001898940811</v>
      </c>
      <c r="L29" s="70">
        <v>99.18</v>
      </c>
      <c r="M29" s="75">
        <f>SUM(M23:M28)</f>
        <v>92.036000000000001</v>
      </c>
      <c r="N29" s="74">
        <f>SUM(N23:N28)</f>
        <v>8148</v>
      </c>
      <c r="O29" s="75">
        <f>SUM(O23:O28)</f>
        <v>94.3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4.26</v>
      </c>
      <c r="E31" s="64">
        <v>366</v>
      </c>
      <c r="F31" s="64">
        <v>409</v>
      </c>
      <c r="G31" s="63">
        <v>10.928961748633879</v>
      </c>
      <c r="H31" s="65">
        <v>0</v>
      </c>
      <c r="I31" s="63">
        <v>10.415647921760391</v>
      </c>
      <c r="J31" s="63">
        <v>-0.25999999999999979</v>
      </c>
      <c r="K31" s="63">
        <v>0.51331382687348892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353</v>
      </c>
      <c r="O31" s="66">
        <f>'[1]Исходный для набора'!AB10</f>
        <v>4.2</v>
      </c>
    </row>
    <row r="32" spans="1:21" ht="16.8" x14ac:dyDescent="0.3">
      <c r="A32" s="62" t="s">
        <v>39</v>
      </c>
      <c r="B32" s="63">
        <v>0.87</v>
      </c>
      <c r="C32" s="63">
        <v>-1.0000000000000009E-2</v>
      </c>
      <c r="D32" s="63">
        <v>0.7</v>
      </c>
      <c r="E32" s="64">
        <v>93</v>
      </c>
      <c r="F32" s="64">
        <v>59</v>
      </c>
      <c r="G32" s="63">
        <v>9.3548387096774199</v>
      </c>
      <c r="H32" s="65">
        <v>-0.10752688172043001</v>
      </c>
      <c r="I32" s="63">
        <v>11.864406779661016</v>
      </c>
      <c r="J32" s="63">
        <v>0.17000000000000004</v>
      </c>
      <c r="K32" s="63">
        <v>-2.5095680699835956</v>
      </c>
      <c r="L32" s="63">
        <v>0.75</v>
      </c>
      <c r="M32" s="66">
        <f>'[1]Исходный для набора'!Z14</f>
        <v>0.88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1.2</v>
      </c>
      <c r="E33" s="64">
        <v>100</v>
      </c>
      <c r="F33" s="64">
        <v>100</v>
      </c>
      <c r="G33" s="63">
        <v>12</v>
      </c>
      <c r="H33" s="65">
        <v>0</v>
      </c>
      <c r="I33" s="63">
        <v>12</v>
      </c>
      <c r="J33" s="63">
        <v>0</v>
      </c>
      <c r="K33" s="63">
        <v>0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93.4</v>
      </c>
      <c r="C34" s="63">
        <v>0.60000000000000853</v>
      </c>
      <c r="D34" s="63">
        <v>88.1</v>
      </c>
      <c r="E34" s="64">
        <v>4971</v>
      </c>
      <c r="F34" s="64">
        <v>4971</v>
      </c>
      <c r="G34" s="63">
        <v>18.788976061154699</v>
      </c>
      <c r="H34" s="65">
        <v>0.12070006035003189</v>
      </c>
      <c r="I34" s="63">
        <v>17.722792194729429</v>
      </c>
      <c r="J34" s="63">
        <v>5.3000000000000114</v>
      </c>
      <c r="K34" s="63">
        <v>1.0661838664252699</v>
      </c>
      <c r="L34" s="63">
        <v>101.3</v>
      </c>
      <c r="M34" s="66">
        <f>'[1]Исходный для набора'!Z29</f>
        <v>92.8</v>
      </c>
      <c r="N34" s="67">
        <f>'[1]Исходный для набора'!AA29</f>
        <v>7588</v>
      </c>
      <c r="O34" s="66">
        <f>'[1]Исходный для набора'!AB29</f>
        <v>88.2</v>
      </c>
    </row>
    <row r="35" spans="1:15" ht="16.8" x14ac:dyDescent="0.3">
      <c r="A35" s="62" t="s">
        <v>42</v>
      </c>
      <c r="B35" s="63">
        <v>193.1</v>
      </c>
      <c r="C35" s="63">
        <v>0.46000000000000796</v>
      </c>
      <c r="D35" s="63">
        <v>193.8</v>
      </c>
      <c r="E35" s="64">
        <v>7274</v>
      </c>
      <c r="F35" s="64">
        <v>7269</v>
      </c>
      <c r="G35" s="63">
        <v>26.546604344239757</v>
      </c>
      <c r="H35" s="65">
        <v>6.3238933186692492E-2</v>
      </c>
      <c r="I35" s="63">
        <v>26.661163846471318</v>
      </c>
      <c r="J35" s="63">
        <v>-0.70000000000001705</v>
      </c>
      <c r="K35" s="63">
        <v>-0.11455950223156108</v>
      </c>
      <c r="L35" s="63">
        <v>192.07</v>
      </c>
      <c r="M35" s="66">
        <f>'[1]Исходный для набора'!Z38</f>
        <v>192.64</v>
      </c>
      <c r="N35" s="67">
        <f>'[1]Исходный для набора'!AA38</f>
        <v>7119</v>
      </c>
      <c r="O35" s="66">
        <f>'[1]Исходный для набора'!AB38</f>
        <v>173.2</v>
      </c>
    </row>
    <row r="36" spans="1:15" ht="16.8" x14ac:dyDescent="0.3">
      <c r="A36" s="62" t="s">
        <v>43</v>
      </c>
      <c r="B36" s="63">
        <v>15.45</v>
      </c>
      <c r="C36" s="63">
        <v>-0.15000000000000036</v>
      </c>
      <c r="D36" s="63">
        <v>17.600000000000001</v>
      </c>
      <c r="E36" s="64">
        <v>1246</v>
      </c>
      <c r="F36" s="64">
        <v>1422</v>
      </c>
      <c r="G36" s="63">
        <v>12.39967897271268</v>
      </c>
      <c r="H36" s="65">
        <v>-0.12038523274478408</v>
      </c>
      <c r="I36" s="63">
        <v>12.376933895921239</v>
      </c>
      <c r="J36" s="63">
        <v>-2.1500000000000021</v>
      </c>
      <c r="K36" s="63">
        <v>2.2745076791441221E-2</v>
      </c>
      <c r="L36" s="63">
        <v>16.77</v>
      </c>
      <c r="M36" s="66">
        <f>'[1]Исходный для набора'!Z40</f>
        <v>15.6</v>
      </c>
      <c r="N36" s="67">
        <f>'[1]Исходный для набора'!AA40</f>
        <v>1684</v>
      </c>
      <c r="O36" s="66">
        <f>'[1]Исходный для набора'!AB40</f>
        <v>16.2</v>
      </c>
    </row>
    <row r="37" spans="1:15" ht="16.8" x14ac:dyDescent="0.3">
      <c r="A37" s="62" t="s">
        <v>44</v>
      </c>
      <c r="B37" s="63">
        <v>30.67</v>
      </c>
      <c r="C37" s="63">
        <v>0.80000000000000071</v>
      </c>
      <c r="D37" s="63">
        <v>31.7</v>
      </c>
      <c r="E37" s="64">
        <v>1593</v>
      </c>
      <c r="F37" s="64">
        <v>1500</v>
      </c>
      <c r="G37" s="63">
        <v>19.252981795354678</v>
      </c>
      <c r="H37" s="65">
        <v>0.50219711236660558</v>
      </c>
      <c r="I37" s="63">
        <v>21.133333333333333</v>
      </c>
      <c r="J37" s="63">
        <v>-1.0299999999999976</v>
      </c>
      <c r="K37" s="63">
        <v>-1.8803515379786546</v>
      </c>
      <c r="L37" s="63">
        <v>32.020000000000003</v>
      </c>
      <c r="M37" s="66">
        <f>'[1]Исходный для набора'!Z31</f>
        <v>29.87</v>
      </c>
      <c r="N37" s="67">
        <f>'[1]Исходный для набора'!AA31</f>
        <v>1700</v>
      </c>
      <c r="O37" s="66">
        <f>'[1]Исходный для набора'!AB31</f>
        <v>25.9</v>
      </c>
    </row>
    <row r="38" spans="1:15" s="76" customFormat="1" ht="16.8" x14ac:dyDescent="0.3">
      <c r="A38" s="69" t="s">
        <v>31</v>
      </c>
      <c r="B38" s="70">
        <v>338.69</v>
      </c>
      <c r="C38" s="70">
        <v>1.6999999999999886</v>
      </c>
      <c r="D38" s="70">
        <v>337.36</v>
      </c>
      <c r="E38" s="71">
        <v>15643</v>
      </c>
      <c r="F38" s="71">
        <v>15730</v>
      </c>
      <c r="G38" s="70">
        <v>21.651217797097743</v>
      </c>
      <c r="H38" s="72">
        <v>0.10867480662276918</v>
      </c>
      <c r="I38" s="70">
        <v>21.446916719643994</v>
      </c>
      <c r="J38" s="70">
        <v>1.3299999999999841</v>
      </c>
      <c r="K38" s="73">
        <v>0.20430107745374926</v>
      </c>
      <c r="L38" s="70">
        <v>347.42999999999995</v>
      </c>
      <c r="M38" s="75">
        <f>SUM(M31:M37)</f>
        <v>336.99</v>
      </c>
      <c r="N38" s="74">
        <f>SUM(N31:N37)</f>
        <v>18616</v>
      </c>
      <c r="O38" s="75">
        <f>SUM(O31:O37)</f>
        <v>309.49999999999994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5.14</v>
      </c>
      <c r="C40" s="63">
        <v>8.9999999999999858E-2</v>
      </c>
      <c r="D40" s="63">
        <v>6.4</v>
      </c>
      <c r="E40" s="64">
        <v>843</v>
      </c>
      <c r="F40" s="64">
        <v>836</v>
      </c>
      <c r="G40" s="63">
        <v>6.0972716488730718</v>
      </c>
      <c r="H40" s="65">
        <v>0.10676156583629925</v>
      </c>
      <c r="I40" s="63">
        <v>7.6555023923444976</v>
      </c>
      <c r="J40" s="63">
        <v>-1.2600000000000007</v>
      </c>
      <c r="K40" s="63">
        <v>-1.5582307434714258</v>
      </c>
      <c r="L40" s="63">
        <v>4.67</v>
      </c>
      <c r="M40" s="66">
        <f>'[1]Исходный для набора'!Z18</f>
        <v>5.05</v>
      </c>
      <c r="N40" s="67">
        <f>'[1]Исходный для набора'!AA19</f>
        <v>133</v>
      </c>
      <c r="O40" s="66">
        <f>'[1]Исходный для набора'!AB18</f>
        <v>4.9000000000000004</v>
      </c>
    </row>
    <row r="41" spans="1:15" ht="16.8" x14ac:dyDescent="0.3">
      <c r="A41" s="62" t="s">
        <v>46</v>
      </c>
      <c r="B41" s="63">
        <v>166.71</v>
      </c>
      <c r="C41" s="63">
        <v>-0.62999999999999545</v>
      </c>
      <c r="D41" s="63">
        <v>163.9</v>
      </c>
      <c r="E41" s="64">
        <v>5621</v>
      </c>
      <c r="F41" s="64">
        <v>5920</v>
      </c>
      <c r="G41" s="63">
        <v>29.65842376801281</v>
      </c>
      <c r="H41" s="65">
        <v>-0.11207970112079835</v>
      </c>
      <c r="I41" s="63">
        <v>27.685810810810814</v>
      </c>
      <c r="J41" s="63">
        <v>2.8100000000000023</v>
      </c>
      <c r="K41" s="53">
        <v>1.9726129572019957</v>
      </c>
      <c r="L41" s="63">
        <v>142.56</v>
      </c>
      <c r="M41" s="66">
        <f>'[1]Исходный для набора'!Z41</f>
        <v>167.34</v>
      </c>
      <c r="N41" s="67">
        <f>'[1]Исходный для набора'!AA41</f>
        <v>5586</v>
      </c>
      <c r="O41" s="66">
        <f>'[1]Исходный для набора'!AB41</f>
        <v>138.4</v>
      </c>
    </row>
    <row r="42" spans="1:15" ht="16.8" x14ac:dyDescent="0.3">
      <c r="A42" s="62" t="s">
        <v>47</v>
      </c>
      <c r="B42" s="63">
        <v>38.49</v>
      </c>
      <c r="C42" s="63">
        <v>-3.0000000000001137E-2</v>
      </c>
      <c r="D42" s="63">
        <v>38.200000000000003</v>
      </c>
      <c r="E42" s="64">
        <v>2583</v>
      </c>
      <c r="F42" s="64">
        <v>2582</v>
      </c>
      <c r="G42" s="63">
        <v>14.901277584204415</v>
      </c>
      <c r="H42" s="65">
        <v>-1.161440185830287E-2</v>
      </c>
      <c r="I42" s="63">
        <v>14.794732765298221</v>
      </c>
      <c r="J42" s="63">
        <v>0.28999999999999915</v>
      </c>
      <c r="K42" s="63">
        <v>0.10654481890619394</v>
      </c>
      <c r="L42" s="63">
        <v>33.83</v>
      </c>
      <c r="M42" s="66">
        <f>'[1]Исходный для набора'!Z28</f>
        <v>38.520000000000003</v>
      </c>
      <c r="N42" s="67">
        <f>'[1]Исходный для набора'!AA28</f>
        <v>2580</v>
      </c>
      <c r="O42" s="66">
        <f>'[1]Исходный для набора'!AB28</f>
        <v>36.5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0.56999999999999995</v>
      </c>
      <c r="C44" s="63">
        <v>9.9999999999998979E-3</v>
      </c>
      <c r="D44" s="77">
        <v>1.5</v>
      </c>
      <c r="E44" s="64">
        <v>146</v>
      </c>
      <c r="F44" s="64">
        <v>150</v>
      </c>
      <c r="G44" s="63">
        <v>3.9041095890410955</v>
      </c>
      <c r="H44" s="65">
        <v>6.8493150684930892E-2</v>
      </c>
      <c r="I44" s="63">
        <v>10</v>
      </c>
      <c r="J44" s="63">
        <v>-0.93</v>
      </c>
      <c r="K44" s="63">
        <v>-6.0958904109589049</v>
      </c>
      <c r="L44" s="63">
        <v>0.57999999999999996</v>
      </c>
      <c r="M44" s="66">
        <f>'[1]Исходный для набора'!Z19</f>
        <v>0.56000000000000005</v>
      </c>
      <c r="N44" s="67">
        <f>'[1]Исходный для набора'!AA20</f>
        <v>993</v>
      </c>
      <c r="O44" s="66">
        <f>'[1]Исходный для набора'!AB19</f>
        <v>1.19</v>
      </c>
    </row>
    <row r="45" spans="1:15" ht="16.8" x14ac:dyDescent="0.3">
      <c r="A45" s="62" t="s">
        <v>50</v>
      </c>
      <c r="B45" s="63">
        <v>118.3</v>
      </c>
      <c r="C45" s="63">
        <v>0.75</v>
      </c>
      <c r="D45" s="63">
        <v>111.1</v>
      </c>
      <c r="E45" s="64">
        <v>7289</v>
      </c>
      <c r="F45" s="64">
        <v>7289</v>
      </c>
      <c r="G45" s="63">
        <v>16.229935519275621</v>
      </c>
      <c r="H45" s="65">
        <v>0.10289477294553251</v>
      </c>
      <c r="I45" s="63">
        <v>15.24214569899849</v>
      </c>
      <c r="J45" s="63">
        <v>7.2000000000000028</v>
      </c>
      <c r="K45" s="63">
        <v>0.98778982027713091</v>
      </c>
      <c r="L45" s="63">
        <v>118.1</v>
      </c>
      <c r="M45" s="66">
        <f>'[1]Исходный для набора'!Z26</f>
        <v>117.55</v>
      </c>
      <c r="N45" s="67">
        <f>'[1]Исходный для набора'!AA26</f>
        <v>7286</v>
      </c>
      <c r="O45" s="66">
        <f>'[1]Исходный для набора'!AB26</f>
        <v>106.5</v>
      </c>
    </row>
    <row r="46" spans="1:15" ht="16.8" x14ac:dyDescent="0.3">
      <c r="A46" s="62" t="s">
        <v>51</v>
      </c>
      <c r="B46" s="63">
        <v>93.9</v>
      </c>
      <c r="C46" s="63">
        <v>0.70000000000000284</v>
      </c>
      <c r="D46" s="63">
        <v>85.5</v>
      </c>
      <c r="E46" s="64">
        <v>4299</v>
      </c>
      <c r="F46" s="64">
        <v>4038</v>
      </c>
      <c r="G46" s="63">
        <v>21.842288904396373</v>
      </c>
      <c r="H46" s="65">
        <v>0.16282856478250807</v>
      </c>
      <c r="I46" s="63">
        <v>21.173848439821693</v>
      </c>
      <c r="J46" s="63">
        <v>8.4000000000000057</v>
      </c>
      <c r="K46" s="63">
        <v>0.66844046457467954</v>
      </c>
      <c r="L46" s="63">
        <v>101.7</v>
      </c>
      <c r="M46" s="66">
        <f>'[1]Исходный для набора'!Z25</f>
        <v>93.2</v>
      </c>
      <c r="N46" s="67">
        <f>'[1]Исходный для набора'!AA25</f>
        <v>3958</v>
      </c>
      <c r="O46" s="66">
        <f>'[1]Исходный для набора'!AB25</f>
        <v>62.5</v>
      </c>
    </row>
    <row r="47" spans="1:15" s="76" customFormat="1" ht="16.8" x14ac:dyDescent="0.3">
      <c r="A47" s="69" t="s">
        <v>31</v>
      </c>
      <c r="B47" s="70">
        <v>423.11</v>
      </c>
      <c r="C47" s="70">
        <v>0.88999999999998636</v>
      </c>
      <c r="D47" s="70">
        <v>406.6</v>
      </c>
      <c r="E47" s="71">
        <v>20781</v>
      </c>
      <c r="F47" s="71">
        <v>20815</v>
      </c>
      <c r="G47" s="70">
        <v>20.360425388576104</v>
      </c>
      <c r="H47" s="72">
        <v>4.2827582888214977E-2</v>
      </c>
      <c r="I47" s="70">
        <v>19.533989911121786</v>
      </c>
      <c r="J47" s="70">
        <v>16.509999999999991</v>
      </c>
      <c r="K47" s="73">
        <v>0.82643547745431789</v>
      </c>
      <c r="L47" s="70">
        <v>401.44</v>
      </c>
      <c r="M47" s="75">
        <f>SUM(M40:M46)</f>
        <v>422.22</v>
      </c>
      <c r="N47" s="74">
        <f>SUM(N40:N46)</f>
        <v>20536</v>
      </c>
      <c r="O47" s="75">
        <f>SUM(O40:O46)</f>
        <v>349.99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1.93</v>
      </c>
      <c r="C49" s="63">
        <v>-5.0000000000000044E-2</v>
      </c>
      <c r="D49" s="63">
        <v>2.2000000000000002</v>
      </c>
      <c r="E49" s="64">
        <v>185</v>
      </c>
      <c r="F49" s="64">
        <v>186</v>
      </c>
      <c r="G49" s="63">
        <v>10.432432432432432</v>
      </c>
      <c r="H49" s="65">
        <v>-0.27027027027027195</v>
      </c>
      <c r="I49" s="63">
        <v>11.827956989247314</v>
      </c>
      <c r="J49" s="63">
        <v>-0.27000000000000024</v>
      </c>
      <c r="K49" s="63">
        <v>-1.3955245568148822</v>
      </c>
      <c r="L49" s="63">
        <v>1.97</v>
      </c>
      <c r="M49" s="66">
        <f>'[1]Исходный для набора'!Z17</f>
        <v>1.98</v>
      </c>
      <c r="N49" s="67">
        <f>'[1]Исходный для набора'!AA17</f>
        <v>185</v>
      </c>
      <c r="O49" s="66">
        <f>'[1]Исходный для набора'!AB17</f>
        <v>2.5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1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9.7087378640776691</v>
      </c>
      <c r="J51" s="63">
        <v>-0.26</v>
      </c>
      <c r="K51" s="63">
        <v>-2.9814651368049416</v>
      </c>
      <c r="L51" s="63">
        <v>0.31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2.87</v>
      </c>
      <c r="C53" s="70">
        <v>-4.9999999999999822E-2</v>
      </c>
      <c r="D53" s="70">
        <v>3.4400000000000004</v>
      </c>
      <c r="E53" s="71">
        <v>336</v>
      </c>
      <c r="F53" s="71">
        <v>328</v>
      </c>
      <c r="G53" s="70">
        <v>8.5416666666666661</v>
      </c>
      <c r="H53" s="72">
        <v>-0.14880952380952372</v>
      </c>
      <c r="I53" s="70">
        <v>10.487804878048781</v>
      </c>
      <c r="J53" s="70">
        <v>-0.57000000000000028</v>
      </c>
      <c r="K53" s="73">
        <v>-1.9461382113821148</v>
      </c>
      <c r="L53" s="70">
        <v>2.2799999999999998</v>
      </c>
      <c r="M53" s="75">
        <f>SUM(M49:M52)</f>
        <v>2.92</v>
      </c>
      <c r="N53" s="74">
        <f>SUM(N49:N52)</f>
        <v>10953</v>
      </c>
      <c r="O53" s="75">
        <f>SUM(O49:O52)</f>
        <v>3.58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1163.69</v>
      </c>
      <c r="C55" s="84">
        <v>-1.0759999999997945</v>
      </c>
      <c r="D55" s="84">
        <v>1165.3000000000002</v>
      </c>
      <c r="E55" s="85">
        <v>62401</v>
      </c>
      <c r="F55" s="85">
        <v>63849</v>
      </c>
      <c r="G55" s="84">
        <v>18.600000000000001</v>
      </c>
      <c r="H55" s="86">
        <v>-6.5822663098344947E-2</v>
      </c>
      <c r="I55" s="84">
        <v>18.3</v>
      </c>
      <c r="J55" s="84">
        <v>-1.6100000000001273</v>
      </c>
      <c r="K55" s="84">
        <v>0.30000000000000071</v>
      </c>
      <c r="L55" s="84">
        <v>1190.7799999999997</v>
      </c>
      <c r="M55" s="87">
        <f>'[1]Исходный для набора'!Z43</f>
        <v>1164.7659999999998</v>
      </c>
      <c r="N55" s="88">
        <f>'[1]Исходный для набора'!AA43</f>
        <v>67927</v>
      </c>
      <c r="O55" s="89">
        <f>'[1]Исходный для набора'!AB43</f>
        <v>1067.8700000000001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1163.69</v>
      </c>
      <c r="C63" s="110"/>
      <c r="D63" s="111">
        <v>377798.69</v>
      </c>
      <c r="E63" s="112"/>
      <c r="F63" s="113">
        <v>16830.489999999991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1165.3000000000002</v>
      </c>
      <c r="C64" s="110"/>
      <c r="D64" s="111">
        <v>360968.2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1067.8700000000001</v>
      </c>
      <c r="C65" s="110"/>
      <c r="D65" s="111">
        <v>367312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2023-10-24T02:15:22Z</dcterms:created>
  <dcterms:modified xsi:type="dcterms:W3CDTF">2023-10-24T02:16:08Z</dcterms:modified>
</cp:coreProperties>
</file>