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<sst xmlns="http://schemas.openxmlformats.org/spreadsheetml/2006/main" count="90" uniqueCount="74">
  <si>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</si>
  <si>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</si>
  <si>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</si>
  <si>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</si>
  <si>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</si>
  <si>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</si>
  <si>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</si>
  <si>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</si>
  <si>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</si>
  <si>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</si>
  <si>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</si>
  <si>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</si>
  <si>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</si>
  <si>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</si>
  <si>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</si>
  <si>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</si>
  <si>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</si>
  <si>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</si>
  <si>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</si>
  <si>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</si>
  <si>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</si>
  <si>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</si>
  <si>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</si>
  <si>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</si>
  <si>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</si>
  <si>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</si>
  <si>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</si>
  <si>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</si>
  <si>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</si>
  <si>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</si>
  <si>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</si>
  <si>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</si>
  <si>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</si>
  <si>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</si>
  <si>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</si>
  <si>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</si>
  <si>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</si>
  <si>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</si>
  <si>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</si>
  <si>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</si>
  <si>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</si>
  <si>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</si>
  <si>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</si>
  <si>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</si>
  <si>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</si>
  <si>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</si>
  <si>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</si>
  <si>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</si>
  <si>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</si>
  <si>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</si>
  <si>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</si>
  <si>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</si>
  <si>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</si>
  <si>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</si>
  <si>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</si>
  <si>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</si>
  <si>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</si>
  <si>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</si>
  <si>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</si>
  <si>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</si>
  <si>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</si>
  <si>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</si>
  <si>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</si>
  <si>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</si>
  <si>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</si>
  <si>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</si>
  <si>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</si>
  <si>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29 июня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</si>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</sst>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47.07</v>
          </cell>
          <cell r="AA9">
            <v>2068</v>
          </cell>
          <cell r="AB9">
            <v>50.8</v>
          </cell>
        </row>
        <row r="10">
          <cell r="Z10">
            <v>4.47</v>
          </cell>
          <cell r="AA10">
            <v>572</v>
          </cell>
          <cell r="AB10">
            <v>7.0410000000000004</v>
          </cell>
        </row>
        <row r="11">
          <cell r="Z11">
            <v>57.84</v>
          </cell>
          <cell r="AA11">
            <v>3333</v>
          </cell>
          <cell r="AB11">
            <v>57.5</v>
          </cell>
        </row>
        <row r="12">
          <cell r="Z12">
            <v>11.33</v>
          </cell>
          <cell r="AA12">
            <v>777</v>
          </cell>
          <cell r="AB12">
            <v>11.1</v>
          </cell>
        </row>
        <row r="13">
          <cell r="Z13">
            <v>4.2</v>
          </cell>
          <cell r="AA13">
            <v>414</v>
          </cell>
          <cell r="AB13">
            <v>5.4</v>
          </cell>
        </row>
        <row r="14">
          <cell r="Z14">
            <v>1.0900000000000001</v>
          </cell>
          <cell r="AA14">
            <v>297</v>
          </cell>
          <cell r="AB14">
            <v>3.3</v>
          </cell>
        </row>
        <row r="15">
          <cell r="Z15">
            <v>16.16</v>
          </cell>
          <cell r="AA15">
            <v>927</v>
          </cell>
          <cell r="AB15">
            <v>16.8</v>
          </cell>
        </row>
        <row r="16">
          <cell r="Z16">
            <v>21.45</v>
          </cell>
          <cell r="AA16">
            <v>1255</v>
          </cell>
          <cell r="AB16">
            <v>25.2</v>
          </cell>
        </row>
        <row r="17">
          <cell r="Z17">
            <v>2.73</v>
          </cell>
          <cell r="AA17">
            <v>186</v>
          </cell>
          <cell r="AB17">
            <v>2.78</v>
          </cell>
        </row>
        <row r="18">
          <cell r="Z18">
            <v>8.15</v>
          </cell>
          <cell r="AA18">
            <v>823</v>
          </cell>
          <cell r="AB18">
            <v>6.3</v>
          </cell>
        </row>
        <row r="19">
          <cell r="Z19">
            <v>1.22</v>
          </cell>
          <cell r="AA19">
            <v>120</v>
          </cell>
          <cell r="AB19">
            <v>1.8</v>
          </cell>
        </row>
        <row r="20">
          <cell r="Z20">
            <v>5.98</v>
          </cell>
          <cell r="AA20">
            <v>993</v>
          </cell>
          <cell r="AB20">
            <v>9.8000000000000007</v>
          </cell>
        </row>
        <row r="21">
          <cell r="Z21">
            <v>1.27</v>
          </cell>
          <cell r="AA21">
            <v>903</v>
          </cell>
          <cell r="AB21">
            <v>14.2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228.57</v>
          </cell>
          <cell r="AA23">
            <v>10626</v>
          </cell>
          <cell r="AB23">
            <v>221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102</v>
          </cell>
          <cell r="AA25">
            <v>3958</v>
          </cell>
          <cell r="AB25">
            <v>69.7</v>
          </cell>
        </row>
        <row r="26">
          <cell r="Z26">
            <v>123.48</v>
          </cell>
          <cell r="AA26">
            <v>7266</v>
          </cell>
          <cell r="AB26">
            <v>120.3</v>
          </cell>
        </row>
        <row r="27">
          <cell r="Z27">
            <v>11.3</v>
          </cell>
          <cell r="AA27">
            <v>760</v>
          </cell>
          <cell r="AB27">
            <v>12.2</v>
          </cell>
        </row>
        <row r="28">
          <cell r="Z28">
            <v>43.26</v>
          </cell>
          <cell r="AA28">
            <v>2580</v>
          </cell>
          <cell r="AB28">
            <v>41.7</v>
          </cell>
        </row>
        <row r="29">
          <cell r="Z29">
            <v>135.30000000000001</v>
          </cell>
          <cell r="AA29">
            <v>9037</v>
          </cell>
          <cell r="AB29">
            <v>158.6</v>
          </cell>
        </row>
        <row r="30">
          <cell r="Z30">
            <v>9.4700000000000006</v>
          </cell>
          <cell r="AA30">
            <v>566</v>
          </cell>
          <cell r="AB30">
            <v>8.44</v>
          </cell>
        </row>
        <row r="31">
          <cell r="Z31">
            <v>37.57</v>
          </cell>
          <cell r="AA31">
            <v>1800</v>
          </cell>
          <cell r="AB31">
            <v>34.1</v>
          </cell>
        </row>
        <row r="32">
          <cell r="Z32">
            <v>1.33</v>
          </cell>
          <cell r="AA32">
            <v>92</v>
          </cell>
          <cell r="AB32">
            <v>1.1499999999999999</v>
          </cell>
        </row>
        <row r="33">
          <cell r="Z33">
            <v>46.06</v>
          </cell>
          <cell r="AA33">
            <v>3172</v>
          </cell>
          <cell r="AB33">
            <v>57.2</v>
          </cell>
        </row>
        <row r="34">
          <cell r="Z34">
            <v>10.23</v>
          </cell>
          <cell r="AA34">
            <v>776</v>
          </cell>
          <cell r="AB34">
            <v>11.7</v>
          </cell>
        </row>
        <row r="35">
          <cell r="Z35">
            <v>17.62</v>
          </cell>
          <cell r="AA35">
            <v>1946</v>
          </cell>
          <cell r="AB35">
            <v>20.3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208.18</v>
          </cell>
          <cell r="AA38">
            <v>7119</v>
          </cell>
          <cell r="AB38">
            <v>196.7</v>
          </cell>
        </row>
        <row r="39">
          <cell r="Z39">
            <v>8.6999999999999993</v>
          </cell>
          <cell r="AA39">
            <v>440</v>
          </cell>
          <cell r="AB39">
            <v>7.2</v>
          </cell>
        </row>
        <row r="40">
          <cell r="Z40">
            <v>21.47</v>
          </cell>
          <cell r="AA40">
            <v>1762</v>
          </cell>
          <cell r="AB40">
            <v>24</v>
          </cell>
        </row>
        <row r="41">
          <cell r="Z41">
            <v>169.08</v>
          </cell>
          <cell r="AA41">
            <v>5498</v>
          </cell>
          <cell r="AB41">
            <v>142.30000000000001</v>
          </cell>
        </row>
        <row r="42">
          <cell r="Z42">
            <v>0</v>
          </cell>
          <cell r="AA42">
            <v>53</v>
          </cell>
          <cell r="AB42">
            <v>0.34</v>
          </cell>
        </row>
        <row r="43">
          <cell r="Z43">
            <v>1358.0800000000002</v>
          </cell>
          <cell r="AA43">
            <v>70962</v>
          </cell>
          <cell r="AB43">
            <v>1350.2510000000002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47.08</v>
      </c>
      <c r="C11" s="63">
        <v>9.9999999999980105E-3</v>
      </c>
      <c r="D11" s="63">
        <v>44.9</v>
      </c>
      <c r="E11" s="64">
        <v>1882</v>
      </c>
      <c r="F11" s="64">
        <v>1870</v>
      </c>
      <c r="G11" s="63">
        <v>25.015940488841657</v>
      </c>
      <c r="H11" s="65">
        <v>5.3134962805536645E-3</v>
      </c>
      <c r="I11" s="63">
        <v>24.010695187165773</v>
      </c>
      <c r="J11" s="63">
        <v>2.1799999999999997</v>
      </c>
      <c r="K11" s="63">
        <v>1.0052453016758847</v>
      </c>
      <c r="L11" s="63">
        <v>57.34</v>
      </c>
      <c r="M11" s="66">
        <f>'[1]Исходный для набора'!Z9</f>
        <v>47.07</v>
      </c>
      <c r="N11" s="67">
        <f>'[1]Исходный для набора'!AA9</f>
        <v>2068</v>
      </c>
      <c r="O11" s="66">
        <f>'[1]Исходный для набора'!AB9</f>
        <v>50.8</v>
      </c>
    </row>
    <row r="12" spans="1:23" ht="16.8" x14ac:dyDescent="0.3">
      <c r="A12" s="62" t="s">
        <v>22</v>
      </c>
      <c r="B12" s="63">
        <v>228.26</v>
      </c>
      <c r="C12" s="63">
        <v>-0.31000000000000227</v>
      </c>
      <c r="D12" s="63">
        <v>225.9</v>
      </c>
      <c r="E12" s="64">
        <v>10706</v>
      </c>
      <c r="F12" s="64">
        <v>10626</v>
      </c>
      <c r="G12" s="63">
        <v>21.320754716981131</v>
      </c>
      <c r="H12" s="65">
        <v>-2.8955725761253603E-2</v>
      </c>
      <c r="I12" s="63">
        <v>21.259175607001694</v>
      </c>
      <c r="J12" s="63">
        <v>2.3599999999999852</v>
      </c>
      <c r="K12" s="63">
        <v>6.1579109979437163E-2</v>
      </c>
      <c r="L12" s="63">
        <v>254.6</v>
      </c>
      <c r="M12" s="66">
        <f>'[1]Исходный для набора'!Z23</f>
        <v>228.57</v>
      </c>
      <c r="N12" s="67">
        <f>'[1]Исходный для набора'!AA23</f>
        <v>10626</v>
      </c>
      <c r="O12" s="66">
        <f>'[1]Исходный для набора'!AB23</f>
        <v>221</v>
      </c>
    </row>
    <row r="13" spans="1:23" ht="16.8" x14ac:dyDescent="0.3">
      <c r="A13" s="62" t="s">
        <v>23</v>
      </c>
      <c r="B13" s="63">
        <v>16</v>
      </c>
      <c r="C13" s="63">
        <v>-0.16000000000000014</v>
      </c>
      <c r="D13" s="63">
        <v>15.3</v>
      </c>
      <c r="E13" s="64">
        <v>1015</v>
      </c>
      <c r="F13" s="64">
        <v>1015</v>
      </c>
      <c r="G13" s="63">
        <v>15.763546798029555</v>
      </c>
      <c r="H13" s="65">
        <v>-0.15763546798029715</v>
      </c>
      <c r="I13" s="63">
        <v>15.073891625615765</v>
      </c>
      <c r="J13" s="63">
        <v>0.69999999999999929</v>
      </c>
      <c r="K13" s="63">
        <v>0.68965517241379004</v>
      </c>
      <c r="L13" s="63">
        <v>12.7</v>
      </c>
      <c r="M13" s="66">
        <f>'[1]Исходный для набора'!Z15</f>
        <v>16.16</v>
      </c>
      <c r="N13" s="67">
        <f>'[1]Исходный для набора'!AA15</f>
        <v>927</v>
      </c>
      <c r="O13" s="66">
        <f>'[1]Исходный для набора'!AB15</f>
        <v>16.8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5.65</v>
      </c>
      <c r="C15" s="63">
        <v>-0.33000000000000007</v>
      </c>
      <c r="D15" s="63">
        <v>9.1</v>
      </c>
      <c r="E15" s="64">
        <v>472</v>
      </c>
      <c r="F15" s="64">
        <v>1094</v>
      </c>
      <c r="G15" s="63">
        <v>11.970338983050848</v>
      </c>
      <c r="H15" s="65">
        <v>-0.69915254237288238</v>
      </c>
      <c r="I15" s="63">
        <v>8.3180987202925039</v>
      </c>
      <c r="J15" s="63">
        <v>-3.4499999999999993</v>
      </c>
      <c r="K15" s="63">
        <v>3.6522402627583439</v>
      </c>
      <c r="L15" s="63">
        <v>5.96</v>
      </c>
      <c r="M15" s="66">
        <f>'[1]Исходный для набора'!Z20</f>
        <v>5.98</v>
      </c>
      <c r="N15" s="67">
        <f>'[1]Исходный для набора'!AA20</f>
        <v>993</v>
      </c>
      <c r="O15" s="66">
        <f>'[1]Исходный для набора'!AB20</f>
        <v>9.8000000000000007</v>
      </c>
    </row>
    <row r="16" spans="1:23" ht="16.8" x14ac:dyDescent="0.3">
      <c r="A16" s="62" t="s">
        <v>26</v>
      </c>
      <c r="B16" s="63">
        <v>9.4700000000000006</v>
      </c>
      <c r="C16" s="63">
        <v>0</v>
      </c>
      <c r="D16" s="63">
        <v>9.6999999999999993</v>
      </c>
      <c r="E16" s="64">
        <v>674</v>
      </c>
      <c r="F16" s="64">
        <v>636</v>
      </c>
      <c r="G16" s="63">
        <v>14.050445103857568</v>
      </c>
      <c r="H16" s="65">
        <v>0</v>
      </c>
      <c r="I16" s="63">
        <v>15.251572327044023</v>
      </c>
      <c r="J16" s="63">
        <v>-0.22999999999999865</v>
      </c>
      <c r="K16" s="63">
        <v>-1.2011272231864556</v>
      </c>
      <c r="L16" s="63">
        <v>7.02</v>
      </c>
      <c r="M16" s="66">
        <f>'[1]Исходный для набора'!Z30</f>
        <v>9.4700000000000006</v>
      </c>
      <c r="N16" s="67">
        <f>'[1]Исходный для набора'!AA30</f>
        <v>566</v>
      </c>
      <c r="O16" s="66">
        <f>'[1]Исходный для набора'!AB30</f>
        <v>8.44</v>
      </c>
    </row>
    <row r="17" spans="1:21" ht="16.8" x14ac:dyDescent="0.3">
      <c r="A17" s="62" t="s">
        <v>27</v>
      </c>
      <c r="B17" s="63">
        <v>1.1299999999999999</v>
      </c>
      <c r="C17" s="63">
        <v>-0.14000000000000012</v>
      </c>
      <c r="D17" s="63">
        <v>7.3</v>
      </c>
      <c r="E17" s="64">
        <v>367</v>
      </c>
      <c r="F17" s="64">
        <v>464</v>
      </c>
      <c r="G17" s="63">
        <v>3.0790190735694818</v>
      </c>
      <c r="H17" s="65">
        <v>-0.38147138964577687</v>
      </c>
      <c r="I17" s="63">
        <v>15.732758620689655</v>
      </c>
      <c r="J17" s="63">
        <v>-6.17</v>
      </c>
      <c r="K17" s="63">
        <v>-12.653739547120173</v>
      </c>
      <c r="L17" s="63">
        <v>0.94</v>
      </c>
      <c r="M17" s="66">
        <f>'[1]Исходный для набора'!Z21</f>
        <v>1.27</v>
      </c>
      <c r="N17" s="67">
        <f>'[1]Исходный для набора'!AA21</f>
        <v>903</v>
      </c>
      <c r="O17" s="66">
        <f>'[1]Исходный для набора'!AB21</f>
        <v>14.2</v>
      </c>
    </row>
    <row r="18" spans="1:21" ht="16.8" x14ac:dyDescent="0.3">
      <c r="A18" s="62" t="s">
        <v>28</v>
      </c>
      <c r="B18" s="63">
        <v>45.85</v>
      </c>
      <c r="C18" s="63">
        <v>-0.21000000000000085</v>
      </c>
      <c r="D18" s="63">
        <v>45.4</v>
      </c>
      <c r="E18" s="64">
        <v>2482</v>
      </c>
      <c r="F18" s="64">
        <v>2683</v>
      </c>
      <c r="G18" s="63">
        <v>18.47300564061241</v>
      </c>
      <c r="H18" s="65">
        <v>-8.4609186140212955E-2</v>
      </c>
      <c r="I18" s="63">
        <v>16.921356690272084</v>
      </c>
      <c r="J18" s="63">
        <v>0.45000000000000284</v>
      </c>
      <c r="K18" s="63">
        <v>1.5516489503403257</v>
      </c>
      <c r="L18" s="63">
        <v>48.81</v>
      </c>
      <c r="M18" s="66">
        <f>'[1]Исходный для набора'!Z33</f>
        <v>46.06</v>
      </c>
      <c r="N18" s="67">
        <f>'[1]Исходный для набора'!AA33</f>
        <v>3172</v>
      </c>
      <c r="O18" s="66">
        <f>'[1]Исходный для набора'!AB33</f>
        <v>57.2</v>
      </c>
    </row>
    <row r="19" spans="1:21" ht="16.8" x14ac:dyDescent="0.3">
      <c r="A19" s="62" t="s">
        <v>29</v>
      </c>
      <c r="B19" s="63">
        <v>10.16</v>
      </c>
      <c r="C19" s="63">
        <v>-7.0000000000000284E-2</v>
      </c>
      <c r="D19" s="63">
        <v>11.9</v>
      </c>
      <c r="E19" s="64">
        <v>677</v>
      </c>
      <c r="F19" s="64">
        <v>799</v>
      </c>
      <c r="G19" s="63">
        <v>15.007385524372232</v>
      </c>
      <c r="H19" s="65">
        <v>-0.10339734121122568</v>
      </c>
      <c r="I19" s="63">
        <v>14.893617021276597</v>
      </c>
      <c r="J19" s="63">
        <v>-1.7400000000000002</v>
      </c>
      <c r="K19" s="63">
        <v>0.1137685030956348</v>
      </c>
      <c r="L19" s="63">
        <v>7.83</v>
      </c>
      <c r="M19" s="66">
        <f>'[1]Исходный для набора'!Z34</f>
        <v>10.23</v>
      </c>
      <c r="N19" s="67">
        <f>'[1]Исходный для набора'!AA34</f>
        <v>776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8.6999999999999993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19.772727272727273</v>
      </c>
      <c r="H20" s="65">
        <v>0</v>
      </c>
      <c r="I20" s="63">
        <v>18.636363636363637</v>
      </c>
      <c r="J20" s="63">
        <v>0.5</v>
      </c>
      <c r="K20" s="63">
        <v>1.1363636363636367</v>
      </c>
      <c r="L20" s="63">
        <v>7.7</v>
      </c>
      <c r="M20" s="66">
        <f>'[1]Исходный для набора'!Z39</f>
        <v>8.6999999999999993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8" x14ac:dyDescent="0.3">
      <c r="A21" s="69" t="s">
        <v>31</v>
      </c>
      <c r="B21" s="70">
        <v>372.3</v>
      </c>
      <c r="C21" s="70">
        <v>-1.2100000000000364</v>
      </c>
      <c r="D21" s="70">
        <v>377.7</v>
      </c>
      <c r="E21" s="71">
        <v>18715</v>
      </c>
      <c r="F21" s="71">
        <v>19627</v>
      </c>
      <c r="G21" s="70">
        <v>19.893133849853061</v>
      </c>
      <c r="H21" s="72">
        <v>-6.4654020838897708E-2</v>
      </c>
      <c r="I21" s="70">
        <v>19.243898710959392</v>
      </c>
      <c r="J21" s="70">
        <v>-5.3999999999999773</v>
      </c>
      <c r="K21" s="73">
        <v>0.64923513889366902</v>
      </c>
      <c r="L21" s="70">
        <v>402.89999999999992</v>
      </c>
      <c r="M21" s="66">
        <f>SUM(M11:M20)</f>
        <v>373.51000000000005</v>
      </c>
      <c r="N21" s="74">
        <f>SUM(N11:N20)</f>
        <v>20471</v>
      </c>
      <c r="O21" s="75">
        <f>SUM(O11:O20)</f>
        <v>397.14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11.24</v>
      </c>
      <c r="C23" s="63">
        <v>-8.9999999999999858E-2</v>
      </c>
      <c r="D23" s="63">
        <v>11.1</v>
      </c>
      <c r="E23" s="64">
        <v>676</v>
      </c>
      <c r="F23" s="64">
        <v>740</v>
      </c>
      <c r="G23" s="63">
        <v>16.627218934911241</v>
      </c>
      <c r="H23" s="65">
        <v>-0.13313609467455834</v>
      </c>
      <c r="I23" s="63">
        <v>15</v>
      </c>
      <c r="J23" s="63">
        <v>0.14000000000000057</v>
      </c>
      <c r="K23" s="63">
        <v>1.6272189349112409</v>
      </c>
      <c r="L23" s="63">
        <v>9.6300000000000008</v>
      </c>
      <c r="M23" s="66">
        <f>'[1]Исходный для набора'!Z12</f>
        <v>11.33</v>
      </c>
      <c r="N23" s="67">
        <f>'[1]Исходный для набора'!AA12</f>
        <v>777</v>
      </c>
      <c r="O23" s="66">
        <f>'[1]Исходный для набора'!AB12</f>
        <v>11.1</v>
      </c>
    </row>
    <row r="24" spans="1:21" ht="16.8" x14ac:dyDescent="0.3">
      <c r="A24" s="62" t="s">
        <v>33</v>
      </c>
      <c r="B24" s="63">
        <v>57.57</v>
      </c>
      <c r="C24" s="63">
        <v>-0.27000000000000313</v>
      </c>
      <c r="D24" s="63">
        <v>56.8</v>
      </c>
      <c r="E24" s="64">
        <v>3333</v>
      </c>
      <c r="F24" s="64">
        <v>3333</v>
      </c>
      <c r="G24" s="63">
        <v>17.272727272727273</v>
      </c>
      <c r="H24" s="65">
        <v>-8.1008100810080919E-2</v>
      </c>
      <c r="I24" s="63">
        <v>17.041704170417038</v>
      </c>
      <c r="J24" s="63">
        <v>0.77000000000000313</v>
      </c>
      <c r="K24" s="63">
        <v>0.23102310231023537</v>
      </c>
      <c r="L24" s="63">
        <v>68.41</v>
      </c>
      <c r="M24" s="66">
        <f>'[1]Исходный для набора'!Z11</f>
        <v>57.84</v>
      </c>
      <c r="N24" s="67">
        <f>'[1]Исходный для набора'!AA11</f>
        <v>3333</v>
      </c>
      <c r="O24" s="66">
        <f>'[1]Исходный для набора'!AB11</f>
        <v>57.5</v>
      </c>
    </row>
    <row r="25" spans="1:21" ht="16.8" x14ac:dyDescent="0.3">
      <c r="A25" s="62" t="s">
        <v>34</v>
      </c>
      <c r="B25" s="63">
        <v>18.809999999999999</v>
      </c>
      <c r="C25" s="63">
        <v>1.1899999999999977</v>
      </c>
      <c r="D25" s="63">
        <v>15.5</v>
      </c>
      <c r="E25" s="64">
        <v>1126</v>
      </c>
      <c r="F25" s="64">
        <v>984</v>
      </c>
      <c r="G25" s="63">
        <v>16.705150976909412</v>
      </c>
      <c r="H25" s="65">
        <v>1.0568383658969793</v>
      </c>
      <c r="I25" s="63">
        <v>15.752032520325201</v>
      </c>
      <c r="J25" s="63">
        <v>3.3099999999999987</v>
      </c>
      <c r="K25" s="63">
        <v>0.95311845658421035</v>
      </c>
      <c r="L25" s="63">
        <v>20.3</v>
      </c>
      <c r="M25" s="66">
        <f>'[1]Исходный для набора'!Z35</f>
        <v>17.62</v>
      </c>
      <c r="N25" s="67">
        <f>'[1]Исходный для набора'!AA35</f>
        <v>1946</v>
      </c>
      <c r="O25" s="66">
        <f>'[1]Исходный для набора'!AB35</f>
        <v>20.3</v>
      </c>
    </row>
    <row r="26" spans="1:21" ht="16.8" x14ac:dyDescent="0.3">
      <c r="A26" s="62" t="s">
        <v>35</v>
      </c>
      <c r="B26" s="63">
        <v>21.19</v>
      </c>
      <c r="C26" s="63">
        <v>-0.25999999999999801</v>
      </c>
      <c r="D26" s="63">
        <v>18.8</v>
      </c>
      <c r="E26" s="64">
        <v>1308</v>
      </c>
      <c r="F26" s="64">
        <v>1259</v>
      </c>
      <c r="G26" s="63">
        <v>16.200305810397552</v>
      </c>
      <c r="H26" s="65">
        <v>-0.19877675840978881</v>
      </c>
      <c r="I26" s="63">
        <v>14.93248610007943</v>
      </c>
      <c r="J26" s="63">
        <v>2.3900000000000006</v>
      </c>
      <c r="K26" s="63">
        <v>1.2678197103181219</v>
      </c>
      <c r="L26" s="63">
        <v>23.06</v>
      </c>
      <c r="M26" s="66">
        <f>'[1]Исходный для набора'!Z16</f>
        <v>21.45</v>
      </c>
      <c r="N26" s="67">
        <f>'[1]Исходный для набора'!AA16</f>
        <v>1255</v>
      </c>
      <c r="O26" s="66">
        <f>'[1]Исходный для набора'!AB16</f>
        <v>25.2</v>
      </c>
    </row>
    <row r="27" spans="1:21" ht="16.8" x14ac:dyDescent="0.3">
      <c r="A27" s="62" t="s">
        <v>36</v>
      </c>
      <c r="B27" s="63">
        <v>4.2</v>
      </c>
      <c r="C27" s="63">
        <v>0</v>
      </c>
      <c r="D27" s="63">
        <v>4.42</v>
      </c>
      <c r="E27" s="64">
        <v>379</v>
      </c>
      <c r="F27" s="64">
        <v>378</v>
      </c>
      <c r="G27" s="63">
        <v>11.08179419525066</v>
      </c>
      <c r="H27" s="65">
        <v>0</v>
      </c>
      <c r="I27" s="63">
        <v>11.693121693121693</v>
      </c>
      <c r="J27" s="63">
        <v>-0.21999999999999975</v>
      </c>
      <c r="K27" s="63">
        <v>-0.61132749787103258</v>
      </c>
      <c r="L27" s="63">
        <v>3.63</v>
      </c>
      <c r="M27" s="66">
        <f>'[1]Исходный для набора'!Z13</f>
        <v>4.2</v>
      </c>
      <c r="N27" s="67">
        <f>'[1]Исходный для набора'!AA13</f>
        <v>414</v>
      </c>
      <c r="O27" s="66">
        <f>'[1]Исходный для набора'!AB13</f>
        <v>5.4</v>
      </c>
    </row>
    <row r="28" spans="1:21" ht="16.8" x14ac:dyDescent="0.3">
      <c r="A28" s="62" t="s">
        <v>37</v>
      </c>
      <c r="B28" s="63">
        <v>11.1</v>
      </c>
      <c r="C28" s="63">
        <v>-0.20000000000000107</v>
      </c>
      <c r="D28" s="63">
        <v>13.3</v>
      </c>
      <c r="E28" s="64">
        <v>760</v>
      </c>
      <c r="F28" s="64">
        <v>760</v>
      </c>
      <c r="G28" s="63">
        <v>14.605263157894736</v>
      </c>
      <c r="H28" s="65">
        <v>-0.26315789473684248</v>
      </c>
      <c r="I28" s="63">
        <v>17.5</v>
      </c>
      <c r="J28" s="63">
        <v>-2.2000000000000011</v>
      </c>
      <c r="K28" s="63">
        <v>-2.8947368421052637</v>
      </c>
      <c r="L28" s="63">
        <v>13.3</v>
      </c>
      <c r="M28" s="66">
        <f>'[1]Исходный для набора'!Z27</f>
        <v>11.3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 x14ac:dyDescent="0.3">
      <c r="A29" s="69" t="s">
        <v>31</v>
      </c>
      <c r="B29" s="70">
        <v>124.11</v>
      </c>
      <c r="C29" s="70">
        <v>0.36999999999999034</v>
      </c>
      <c r="D29" s="70">
        <v>119.91999999999999</v>
      </c>
      <c r="E29" s="71">
        <v>7582</v>
      </c>
      <c r="F29" s="71">
        <v>7454</v>
      </c>
      <c r="G29" s="70">
        <v>16.369031917699814</v>
      </c>
      <c r="H29" s="72">
        <v>4.8799788973884262E-2</v>
      </c>
      <c r="I29" s="70">
        <v>16.088006439495569</v>
      </c>
      <c r="J29" s="70">
        <v>4.1900000000000119</v>
      </c>
      <c r="K29" s="73">
        <v>0.28102547820424562</v>
      </c>
      <c r="L29" s="70">
        <v>138.32999999999998</v>
      </c>
      <c r="M29" s="75">
        <f>SUM(M23:M28)</f>
        <v>123.74000000000001</v>
      </c>
      <c r="N29" s="74">
        <f>SUM(N23:N28)</f>
        <v>8485</v>
      </c>
      <c r="O29" s="75">
        <f>SUM(O23:O28)</f>
        <v>131.69999999999999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4.3099999999999996</v>
      </c>
      <c r="C31" s="63">
        <v>-0.16000000000000014</v>
      </c>
      <c r="D31" s="63">
        <v>4.6580000000000004</v>
      </c>
      <c r="E31" s="64">
        <v>379</v>
      </c>
      <c r="F31" s="64">
        <v>363</v>
      </c>
      <c r="G31" s="63">
        <v>11.372031662269128</v>
      </c>
      <c r="H31" s="65">
        <v>-0.42216358839050194</v>
      </c>
      <c r="I31" s="63">
        <v>12.831955922865014</v>
      </c>
      <c r="J31" s="63">
        <v>-0.34800000000000075</v>
      </c>
      <c r="K31" s="63">
        <v>-1.4599242605958853</v>
      </c>
      <c r="L31" s="63">
        <v>3.72</v>
      </c>
      <c r="M31" s="66">
        <f>'[1]Исходный для набора'!Z10</f>
        <v>4.47</v>
      </c>
      <c r="N31" s="67">
        <f>'[1]Исходный для набора'!AA10</f>
        <v>572</v>
      </c>
      <c r="O31" s="66">
        <f>'[1]Исходный для набора'!AB10</f>
        <v>7.0410000000000004</v>
      </c>
    </row>
    <row r="32" spans="1:21" ht="16.8" x14ac:dyDescent="0.3">
      <c r="A32" s="62" t="s">
        <v>39</v>
      </c>
      <c r="B32" s="63">
        <v>1.0900000000000001</v>
      </c>
      <c r="C32" s="63">
        <v>0</v>
      </c>
      <c r="D32" s="63">
        <v>0.8</v>
      </c>
      <c r="E32" s="64">
        <v>100</v>
      </c>
      <c r="F32" s="64">
        <v>60</v>
      </c>
      <c r="G32" s="63">
        <v>10.9</v>
      </c>
      <c r="H32" s="65">
        <v>0</v>
      </c>
      <c r="I32" s="63">
        <v>13.333333333333334</v>
      </c>
      <c r="J32" s="63">
        <v>0.29000000000000004</v>
      </c>
      <c r="K32" s="63">
        <v>-2.4333333333333336</v>
      </c>
      <c r="L32" s="63">
        <v>0.99</v>
      </c>
      <c r="M32" s="66">
        <f>'[1]Исходный для набора'!Z14</f>
        <v>1.0900000000000001</v>
      </c>
      <c r="N32" s="67">
        <f>'[1]Исходный для набора'!AA14</f>
        <v>297</v>
      </c>
      <c r="O32" s="66">
        <f>'[1]Исходный для набора'!AB14</f>
        <v>3.3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136.30000000000001</v>
      </c>
      <c r="C34" s="63">
        <v>1</v>
      </c>
      <c r="D34" s="63">
        <v>122.4</v>
      </c>
      <c r="E34" s="64">
        <v>4971</v>
      </c>
      <c r="F34" s="64">
        <v>4971</v>
      </c>
      <c r="G34" s="63">
        <v>27.419030376181858</v>
      </c>
      <c r="H34" s="65">
        <v>0.20116676725005078</v>
      </c>
      <c r="I34" s="63">
        <v>24.622812311406154</v>
      </c>
      <c r="J34" s="63">
        <v>13.900000000000006</v>
      </c>
      <c r="K34" s="63">
        <v>2.7962180647757044</v>
      </c>
      <c r="L34" s="63">
        <v>141.1</v>
      </c>
      <c r="M34" s="66">
        <f>'[1]Исходный для набора'!Z29</f>
        <v>135.30000000000001</v>
      </c>
      <c r="N34" s="67">
        <f>'[1]Исходный для набора'!AA29</f>
        <v>9037</v>
      </c>
      <c r="O34" s="66">
        <f>'[1]Исходный для набора'!AB29</f>
        <v>158.6</v>
      </c>
    </row>
    <row r="35" spans="1:15" ht="16.8" x14ac:dyDescent="0.3">
      <c r="A35" s="62" t="s">
        <v>42</v>
      </c>
      <c r="B35" s="63">
        <v>209.31</v>
      </c>
      <c r="C35" s="63">
        <v>1.1299999999999955</v>
      </c>
      <c r="D35" s="63">
        <v>194.9</v>
      </c>
      <c r="E35" s="64">
        <v>7274</v>
      </c>
      <c r="F35" s="64">
        <v>7269</v>
      </c>
      <c r="G35" s="63">
        <v>28.775089359362113</v>
      </c>
      <c r="H35" s="65">
        <v>0.15534781413252929</v>
      </c>
      <c r="I35" s="63">
        <v>26.812491401843445</v>
      </c>
      <c r="J35" s="63">
        <v>14.409999999999997</v>
      </c>
      <c r="K35" s="63">
        <v>1.9625979575186676</v>
      </c>
      <c r="L35" s="63">
        <v>198.85</v>
      </c>
      <c r="M35" s="66">
        <f>'[1]Исходный для набора'!Z38</f>
        <v>208.18</v>
      </c>
      <c r="N35" s="67">
        <f>'[1]Исходный для набора'!AA38</f>
        <v>7119</v>
      </c>
      <c r="O35" s="66">
        <f>'[1]Исходный для набора'!AB38</f>
        <v>196.7</v>
      </c>
    </row>
    <row r="36" spans="1:15" ht="16.8" x14ac:dyDescent="0.3">
      <c r="A36" s="62" t="s">
        <v>43</v>
      </c>
      <c r="B36" s="63">
        <v>21.35</v>
      </c>
      <c r="C36" s="63">
        <v>-0.11999999999999744</v>
      </c>
      <c r="D36" s="63">
        <v>21.6</v>
      </c>
      <c r="E36" s="64">
        <v>1375</v>
      </c>
      <c r="F36" s="64">
        <v>1400</v>
      </c>
      <c r="G36" s="63">
        <v>15.527272727272727</v>
      </c>
      <c r="H36" s="65">
        <v>-8.7272727272726058E-2</v>
      </c>
      <c r="I36" s="63">
        <v>15.428571428571431</v>
      </c>
      <c r="J36" s="63">
        <v>-0.25</v>
      </c>
      <c r="K36" s="63">
        <v>9.8701298701296736E-2</v>
      </c>
      <c r="L36" s="63">
        <v>20.8</v>
      </c>
      <c r="M36" s="66">
        <f>'[1]Исходный для набора'!Z40</f>
        <v>21.47</v>
      </c>
      <c r="N36" s="67">
        <f>'[1]Исходный для набора'!AA40</f>
        <v>1762</v>
      </c>
      <c r="O36" s="66">
        <f>'[1]Исходный для набора'!AB40</f>
        <v>24</v>
      </c>
    </row>
    <row r="37" spans="1:15" ht="16.8" x14ac:dyDescent="0.3">
      <c r="A37" s="62" t="s">
        <v>44</v>
      </c>
      <c r="B37" s="63">
        <v>38.06</v>
      </c>
      <c r="C37" s="63">
        <v>0.49000000000000199</v>
      </c>
      <c r="D37" s="63">
        <v>33.1</v>
      </c>
      <c r="E37" s="64">
        <v>1593</v>
      </c>
      <c r="F37" s="64">
        <v>1500</v>
      </c>
      <c r="G37" s="63">
        <v>23.89202762084118</v>
      </c>
      <c r="H37" s="65">
        <v>0.30759573132454321</v>
      </c>
      <c r="I37" s="63">
        <v>22.06666666666667</v>
      </c>
      <c r="J37" s="63">
        <v>4.9600000000000009</v>
      </c>
      <c r="K37" s="63">
        <v>1.8253609541745099</v>
      </c>
      <c r="L37" s="63">
        <v>41.15</v>
      </c>
      <c r="M37" s="66">
        <f>'[1]Исходный для набора'!Z31</f>
        <v>37.57</v>
      </c>
      <c r="N37" s="67">
        <f>'[1]Исходный для набора'!AA31</f>
        <v>1800</v>
      </c>
      <c r="O37" s="66">
        <f>'[1]Исходный для набора'!AB31</f>
        <v>34.1</v>
      </c>
    </row>
    <row r="38" spans="1:15" s="76" customFormat="1" ht="16.8" x14ac:dyDescent="0.3">
      <c r="A38" s="69" t="s">
        <v>31</v>
      </c>
      <c r="B38" s="70">
        <v>411.52000000000004</v>
      </c>
      <c r="C38" s="70">
        <v>2.3400000000000318</v>
      </c>
      <c r="D38" s="70">
        <v>378.75800000000004</v>
      </c>
      <c r="E38" s="71">
        <v>15792</v>
      </c>
      <c r="F38" s="71">
        <v>15663</v>
      </c>
      <c r="G38" s="70">
        <v>26.058763931104359</v>
      </c>
      <c r="H38" s="72">
        <v>0.14817629179331604</v>
      </c>
      <c r="I38" s="70">
        <v>24.181702100491606</v>
      </c>
      <c r="J38" s="70">
        <v>32.762</v>
      </c>
      <c r="K38" s="73">
        <v>1.8770618306127531</v>
      </c>
      <c r="L38" s="70">
        <v>407.15999999999997</v>
      </c>
      <c r="M38" s="75">
        <f>SUM(M31:M37)</f>
        <v>409.18</v>
      </c>
      <c r="N38" s="74">
        <f>SUM(N31:N37)</f>
        <v>20687</v>
      </c>
      <c r="O38" s="75">
        <f>SUM(O31:O37)</f>
        <v>424.94100000000003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8.1999999999999993</v>
      </c>
      <c r="C40" s="63">
        <v>4.9999999999998934E-2</v>
      </c>
      <c r="D40" s="63">
        <v>7.3</v>
      </c>
      <c r="E40" s="64">
        <v>848</v>
      </c>
      <c r="F40" s="64">
        <v>828</v>
      </c>
      <c r="G40" s="63">
        <v>9.6698113207547163</v>
      </c>
      <c r="H40" s="65">
        <v>5.8962264150943966E-2</v>
      </c>
      <c r="I40" s="63">
        <v>8.816425120772946</v>
      </c>
      <c r="J40" s="63">
        <v>0.89999999999999947</v>
      </c>
      <c r="K40" s="63">
        <v>0.85338619998177023</v>
      </c>
      <c r="L40" s="63">
        <v>8.31</v>
      </c>
      <c r="M40" s="66">
        <f>'[1]Исходный для набора'!Z18</f>
        <v>8.15</v>
      </c>
      <c r="N40" s="67">
        <f>'[1]Исходный для набора'!AA18</f>
        <v>823</v>
      </c>
      <c r="O40" s="66">
        <f>'[1]Исходный для набора'!AB18</f>
        <v>6.3</v>
      </c>
    </row>
    <row r="41" spans="1:15" ht="16.8" x14ac:dyDescent="0.3">
      <c r="A41" s="62" t="s">
        <v>46</v>
      </c>
      <c r="B41" s="63">
        <v>169.13</v>
      </c>
      <c r="C41" s="63">
        <v>4.9999999999982947E-2</v>
      </c>
      <c r="D41" s="63">
        <v>149.30000000000001</v>
      </c>
      <c r="E41" s="64">
        <v>5845</v>
      </c>
      <c r="F41" s="64">
        <v>5913</v>
      </c>
      <c r="G41" s="63">
        <v>28.935842600513258</v>
      </c>
      <c r="H41" s="65">
        <v>8.5543199315623042E-3</v>
      </c>
      <c r="I41" s="63">
        <v>25.249450363605618</v>
      </c>
      <c r="J41" s="63">
        <v>19.829999999999984</v>
      </c>
      <c r="K41" s="53">
        <v>3.6863922369076398</v>
      </c>
      <c r="L41" s="63">
        <v>176.19</v>
      </c>
      <c r="M41" s="66">
        <f>'[1]Исходный для набора'!Z41</f>
        <v>169.08</v>
      </c>
      <c r="N41" s="67">
        <f>'[1]Исходный для набора'!AA41</f>
        <v>5498</v>
      </c>
      <c r="O41" s="66">
        <f>'[1]Исходный для набора'!AB41</f>
        <v>142.30000000000001</v>
      </c>
    </row>
    <row r="42" spans="1:15" ht="16.8" x14ac:dyDescent="0.3">
      <c r="A42" s="62" t="s">
        <v>47</v>
      </c>
      <c r="B42" s="63">
        <v>43.2</v>
      </c>
      <c r="C42" s="63">
        <v>-5.9999999999995168E-2</v>
      </c>
      <c r="D42" s="63">
        <v>41.2</v>
      </c>
      <c r="E42" s="64">
        <v>2583</v>
      </c>
      <c r="F42" s="64">
        <v>2582</v>
      </c>
      <c r="G42" s="63">
        <v>16.724738675958189</v>
      </c>
      <c r="H42" s="65">
        <v>-2.3228803716605739E-2</v>
      </c>
      <c r="I42" s="63">
        <v>15.956622773044153</v>
      </c>
      <c r="J42" s="63">
        <v>2</v>
      </c>
      <c r="K42" s="63">
        <v>0.76811590291403675</v>
      </c>
      <c r="L42" s="63">
        <v>39.26</v>
      </c>
      <c r="M42" s="66">
        <f>'[1]Исходный для набора'!Z28</f>
        <v>43.26</v>
      </c>
      <c r="N42" s="67">
        <f>'[1]Исходный для набора'!AA28</f>
        <v>2580</v>
      </c>
      <c r="O42" s="66">
        <f>'[1]Исходный для набора'!AB28</f>
        <v>41.7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8" x14ac:dyDescent="0.3">
      <c r="A44" s="62" t="s">
        <v>49</v>
      </c>
      <c r="B44" s="63">
        <v>1.2</v>
      </c>
      <c r="C44" s="63">
        <v>-2.0000000000000018E-2</v>
      </c>
      <c r="D44" s="77">
        <v>1.581</v>
      </c>
      <c r="E44" s="64">
        <v>150</v>
      </c>
      <c r="F44" s="64">
        <v>150</v>
      </c>
      <c r="G44" s="63">
        <v>8</v>
      </c>
      <c r="H44" s="65">
        <v>-0.13333333333333286</v>
      </c>
      <c r="I44" s="63">
        <v>10.54</v>
      </c>
      <c r="J44" s="63">
        <v>-0.38100000000000001</v>
      </c>
      <c r="K44" s="63">
        <v>-2.5399999999999991</v>
      </c>
      <c r="L44" s="63">
        <v>1.28</v>
      </c>
      <c r="M44" s="66">
        <f>'[1]Исходный для набора'!Z19</f>
        <v>1.22</v>
      </c>
      <c r="N44" s="67">
        <f>'[1]Исходный для набора'!AA19</f>
        <v>120</v>
      </c>
      <c r="O44" s="66">
        <f>'[1]Исходный для набора'!AB19</f>
        <v>1.8</v>
      </c>
    </row>
    <row r="45" spans="1:15" ht="16.8" x14ac:dyDescent="0.3">
      <c r="A45" s="62" t="s">
        <v>50</v>
      </c>
      <c r="B45" s="63">
        <v>123.56</v>
      </c>
      <c r="C45" s="63">
        <v>7.9999999999998295E-2</v>
      </c>
      <c r="D45" s="63">
        <v>119.8</v>
      </c>
      <c r="E45" s="64">
        <v>7256</v>
      </c>
      <c r="F45" s="64">
        <v>7295</v>
      </c>
      <c r="G45" s="63">
        <v>17.028665931642777</v>
      </c>
      <c r="H45" s="65">
        <v>1.1025358324143752E-2</v>
      </c>
      <c r="I45" s="63">
        <v>16.422206991089787</v>
      </c>
      <c r="J45" s="63">
        <v>3.7600000000000051</v>
      </c>
      <c r="K45" s="63">
        <v>0.6064589405529901</v>
      </c>
      <c r="L45" s="63">
        <v>124.9</v>
      </c>
      <c r="M45" s="66">
        <f>'[1]Исходный для набора'!Z26</f>
        <v>123.48</v>
      </c>
      <c r="N45" s="67">
        <f>'[1]Исходный для набора'!AA26</f>
        <v>7266</v>
      </c>
      <c r="O45" s="66">
        <f>'[1]Исходный для набора'!AB26</f>
        <v>120.3</v>
      </c>
    </row>
    <row r="46" spans="1:15" ht="16.8" x14ac:dyDescent="0.3">
      <c r="A46" s="62" t="s">
        <v>51</v>
      </c>
      <c r="B46" s="63">
        <v>101.8</v>
      </c>
      <c r="C46" s="63">
        <v>-0.20000000000000284</v>
      </c>
      <c r="D46" s="63">
        <v>85</v>
      </c>
      <c r="E46" s="64">
        <v>4299</v>
      </c>
      <c r="F46" s="64">
        <v>4038</v>
      </c>
      <c r="G46" s="63">
        <v>23.67992556408467</v>
      </c>
      <c r="H46" s="65">
        <v>-4.6522447080718621E-2</v>
      </c>
      <c r="I46" s="63">
        <v>21.050024764735017</v>
      </c>
      <c r="J46" s="63">
        <v>16.799999999999997</v>
      </c>
      <c r="K46" s="63">
        <v>2.6299007993496524</v>
      </c>
      <c r="L46" s="63">
        <v>106.1</v>
      </c>
      <c r="M46" s="66">
        <f>'[1]Исходный для набора'!Z25</f>
        <v>102</v>
      </c>
      <c r="N46" s="67">
        <f>'[1]Исходный для набора'!AA25</f>
        <v>3958</v>
      </c>
      <c r="O46" s="66">
        <f>'[1]Исходный для набора'!AB25</f>
        <v>69.7</v>
      </c>
    </row>
    <row r="47" spans="1:15" s="76" customFormat="1" ht="16.8" x14ac:dyDescent="0.3">
      <c r="A47" s="69" t="s">
        <v>31</v>
      </c>
      <c r="B47" s="70">
        <v>447.09</v>
      </c>
      <c r="C47" s="70">
        <v>-0.10000000000002274</v>
      </c>
      <c r="D47" s="70">
        <v>404.18099999999998</v>
      </c>
      <c r="E47" s="71">
        <v>20981</v>
      </c>
      <c r="F47" s="71">
        <v>20806.010000000002</v>
      </c>
      <c r="G47" s="70">
        <v>21.309279824603212</v>
      </c>
      <c r="H47" s="72">
        <v>-4.7662170535254234E-3</v>
      </c>
      <c r="I47" s="70">
        <v>19.426165804976538</v>
      </c>
      <c r="J47" s="70">
        <v>42.908999999999992</v>
      </c>
      <c r="K47" s="73">
        <v>1.8831140196266745</v>
      </c>
      <c r="L47" s="70">
        <v>456.03999999999996</v>
      </c>
      <c r="M47" s="75">
        <f>SUM(M40:M46)</f>
        <v>447.19</v>
      </c>
      <c r="N47" s="74">
        <f>SUM(N40:N46)</f>
        <v>20746</v>
      </c>
      <c r="O47" s="75">
        <f>SUM(O40:O46)</f>
        <v>390.6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2.73</v>
      </c>
      <c r="C49" s="63">
        <v>0</v>
      </c>
      <c r="D49" s="63">
        <v>2.7650000000000001</v>
      </c>
      <c r="E49" s="64">
        <v>185</v>
      </c>
      <c r="F49" s="64">
        <v>186</v>
      </c>
      <c r="G49" s="63">
        <v>14.756756756756758</v>
      </c>
      <c r="H49" s="65">
        <v>0</v>
      </c>
      <c r="I49" s="63">
        <v>14.865591397849462</v>
      </c>
      <c r="J49" s="63">
        <v>-3.5000000000000142E-2</v>
      </c>
      <c r="K49" s="63">
        <v>-0.10883464109270413</v>
      </c>
      <c r="L49" s="63">
        <v>1.86</v>
      </c>
      <c r="M49" s="66">
        <f>'[1]Исходный для набора'!Z17</f>
        <v>2.73</v>
      </c>
      <c r="N49" s="67">
        <f>'[1]Исходный для набора'!AA17</f>
        <v>186</v>
      </c>
      <c r="O49" s="66">
        <f>'[1]Исходный для набора'!AB17</f>
        <v>2.78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37</v>
      </c>
      <c r="G50" s="63">
        <v>10</v>
      </c>
      <c r="H50" s="65">
        <v>0</v>
      </c>
      <c r="I50" s="63">
        <v>10.810810810810811</v>
      </c>
      <c r="J50" s="63">
        <v>0</v>
      </c>
      <c r="K50" s="63">
        <v>-0.81081081081081052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1.33</v>
      </c>
      <c r="C51" s="63">
        <v>0</v>
      </c>
      <c r="D51" s="63">
        <v>1.3</v>
      </c>
      <c r="E51" s="64">
        <v>107</v>
      </c>
      <c r="F51" s="64">
        <v>102</v>
      </c>
      <c r="G51" s="63">
        <v>12.429906542056075</v>
      </c>
      <c r="H51" s="65">
        <v>0</v>
      </c>
      <c r="I51" s="63">
        <v>12.745098039215685</v>
      </c>
      <c r="J51" s="63">
        <v>3.0000000000000027E-2</v>
      </c>
      <c r="K51" s="63">
        <v>-0.31519149715960992</v>
      </c>
      <c r="L51" s="63">
        <v>0.72</v>
      </c>
      <c r="M51" s="66">
        <f>'[1]Исходный для набора'!Z32</f>
        <v>1.33</v>
      </c>
      <c r="N51" s="67">
        <f>'[1]Исходный для набора'!AA32</f>
        <v>92</v>
      </c>
      <c r="O51" s="66">
        <f>'[1]Исходный для набора'!AB32</f>
        <v>1.1499999999999999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0.34</v>
      </c>
    </row>
    <row r="53" spans="1:15" s="76" customFormat="1" ht="16.8" x14ac:dyDescent="0.3">
      <c r="A53" s="69" t="s">
        <v>31</v>
      </c>
      <c r="B53" s="70">
        <v>4.46</v>
      </c>
      <c r="C53" s="70">
        <v>0</v>
      </c>
      <c r="D53" s="70">
        <v>4.4649999999999999</v>
      </c>
      <c r="E53" s="71">
        <v>332</v>
      </c>
      <c r="F53" s="71">
        <v>325</v>
      </c>
      <c r="G53" s="70">
        <v>13.433734939759036</v>
      </c>
      <c r="H53" s="72">
        <v>0</v>
      </c>
      <c r="I53" s="70">
        <v>13.738461538461538</v>
      </c>
      <c r="J53" s="70">
        <v>-4.9999999999998934E-3</v>
      </c>
      <c r="K53" s="73">
        <v>-0.30472659870250141</v>
      </c>
      <c r="L53" s="70">
        <v>2.88</v>
      </c>
      <c r="M53" s="75">
        <f>SUM(M49:M52)</f>
        <v>4.46</v>
      </c>
      <c r="N53" s="74">
        <f>SUM(N49:N52)</f>
        <v>573</v>
      </c>
      <c r="O53" s="75">
        <f>SUM(O49:O52)</f>
        <v>5.8699999999999992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1359.48</v>
      </c>
      <c r="C55" s="84">
        <v>1.3999999999998636</v>
      </c>
      <c r="D55" s="84">
        <v>1285.0239999999999</v>
      </c>
      <c r="E55" s="85">
        <v>63402</v>
      </c>
      <c r="F55" s="85">
        <v>63875.009999999995</v>
      </c>
      <c r="G55" s="84">
        <v>21.4</v>
      </c>
      <c r="H55" s="86">
        <v>-2.0144474937705326E-2</v>
      </c>
      <c r="I55" s="84">
        <v>20.100000000000001</v>
      </c>
      <c r="J55" s="84">
        <v>74.456000000000131</v>
      </c>
      <c r="K55" s="84">
        <v>1.2999999999999972</v>
      </c>
      <c r="L55" s="84">
        <v>1407.31</v>
      </c>
      <c r="M55" s="87">
        <f>'[1]Исходный для набора'!Z43</f>
        <v>1358.0800000000002</v>
      </c>
      <c r="N55" s="88">
        <f>'[1]Исходный для набора'!AA43</f>
        <v>70962</v>
      </c>
      <c r="O55" s="89">
        <f>'[1]Исходный для набора'!AB43</f>
        <v>1350.2510000000002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1359.48</v>
      </c>
      <c r="C63" s="110"/>
      <c r="D63" s="111">
        <v>231937.93</v>
      </c>
      <c r="E63" s="112"/>
      <c r="F63" s="113">
        <v>15524.790999999997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1285.0239999999999</v>
      </c>
      <c r="C64" s="110"/>
      <c r="D64" s="111">
        <v>216413.139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0</v>
      </c>
      <c r="C65" s="110"/>
      <c r="D65" s="111">
        <v>226188.83799999999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2023-06-29T01:56:15Z</dcterms:created>
  <dcterms:modified xsi:type="dcterms:W3CDTF">2023-06-29T01:57:03Z</dcterms:modified>
</cp:coreProperties>
</file>