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<sst xmlns="http://schemas.openxmlformats.org/spreadsheetml/2006/main" count="90" uniqueCount="74">
  <si>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</si>
  <si>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</si>
  <si>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</si>
  <si>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</si>
  <si>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</si>
  <si>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</si>
  <si>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</si>
  <si>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</si>
  <si>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</si>
  <si>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</si>
  <si>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</si>
  <si>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</si>
  <si>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</si>
  <si>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</si>
  <si>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</si>
  <si>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</si>
  <si>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</si>
  <si>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</si>
  <si>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</si>
  <si>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</si>
  <si>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</si>
  <si>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</si>
  <si>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</si>
  <si>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</si>
  <si>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</si>
  <si>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</si>
  <si>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</si>
  <si>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</si>
  <si>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</si>
  <si>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</si>
  <si>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</si>
  <si>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</si>
  <si>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</si>
  <si>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</si>
  <si>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</si>
  <si>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</si>
  <si>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</si>
  <si>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</si>
  <si>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</si>
  <si>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</si>
  <si>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</si>
  <si>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</si>
  <si>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</si>
  <si>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</si>
  <si>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</si>
  <si>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</si>
  <si>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</si>
  <si>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</si>
  <si>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</si>
  <si>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</si>
  <si>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</si>
  <si>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</si>
  <si>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</si>
  <si>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</si>
  <si>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</si>
  <si>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</si>
  <si>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</si>
  <si>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</si>
  <si>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</si>
  <si>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</si>
  <si>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</si>
  <si>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</si>
  <si>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</si>
  <si>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</si>
  <si>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</si>
  <si>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</si>
  <si>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</si>
  <si>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21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</si>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</sst>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47.56</v>
          </cell>
          <cell r="AA9">
            <v>2068</v>
          </cell>
          <cell r="AB9">
            <v>50.1</v>
          </cell>
        </row>
        <row r="10">
          <cell r="Z10">
            <v>4.2699999999999996</v>
          </cell>
          <cell r="AA10">
            <v>572</v>
          </cell>
          <cell r="AB10">
            <v>6.7549999999999999</v>
          </cell>
        </row>
        <row r="11">
          <cell r="Z11">
            <v>58.88</v>
          </cell>
          <cell r="AA11">
            <v>3333</v>
          </cell>
          <cell r="AB11">
            <v>56.8</v>
          </cell>
        </row>
        <row r="12">
          <cell r="Z12">
            <v>11.2</v>
          </cell>
          <cell r="AA12">
            <v>777</v>
          </cell>
          <cell r="AB12">
            <v>10.8</v>
          </cell>
        </row>
        <row r="13">
          <cell r="Z13">
            <v>4.1900000000000004</v>
          </cell>
          <cell r="AA13">
            <v>414</v>
          </cell>
          <cell r="AB13">
            <v>5.35</v>
          </cell>
        </row>
        <row r="14">
          <cell r="Z14">
            <v>1.1299999999999999</v>
          </cell>
          <cell r="AA14">
            <v>297</v>
          </cell>
          <cell r="AB14">
            <v>3</v>
          </cell>
        </row>
        <row r="15">
          <cell r="Z15">
            <v>16.77</v>
          </cell>
          <cell r="AA15">
            <v>927</v>
          </cell>
          <cell r="AB15">
            <v>16.5</v>
          </cell>
        </row>
        <row r="16">
          <cell r="Z16">
            <v>20.88</v>
          </cell>
          <cell r="AA16">
            <v>1255</v>
          </cell>
          <cell r="AB16">
            <v>25.3</v>
          </cell>
        </row>
        <row r="17">
          <cell r="Z17">
            <v>2.69</v>
          </cell>
          <cell r="AA17">
            <v>186</v>
          </cell>
          <cell r="AB17">
            <v>2.5</v>
          </cell>
        </row>
        <row r="18">
          <cell r="Z18">
            <v>8.67</v>
          </cell>
          <cell r="AA18">
            <v>823</v>
          </cell>
          <cell r="AB18">
            <v>6.4</v>
          </cell>
        </row>
        <row r="19">
          <cell r="Z19">
            <v>1.22</v>
          </cell>
          <cell r="AA19">
            <v>120</v>
          </cell>
          <cell r="AB19">
            <v>1.8</v>
          </cell>
        </row>
        <row r="20">
          <cell r="Z20">
            <v>5.69</v>
          </cell>
          <cell r="AA20">
            <v>993</v>
          </cell>
          <cell r="AB20">
            <v>9.6</v>
          </cell>
        </row>
        <row r="21">
          <cell r="Z21">
            <v>2.2200000000000002</v>
          </cell>
          <cell r="AA21">
            <v>903</v>
          </cell>
          <cell r="AB21">
            <v>14.5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231.87</v>
          </cell>
          <cell r="AA23">
            <v>10626</v>
          </cell>
          <cell r="AB23">
            <v>220.6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100.8</v>
          </cell>
          <cell r="AA25">
            <v>3958</v>
          </cell>
          <cell r="AB25">
            <v>69.5</v>
          </cell>
        </row>
        <row r="26">
          <cell r="Z26">
            <v>125.09</v>
          </cell>
          <cell r="AA26">
            <v>7266</v>
          </cell>
          <cell r="AB26">
            <v>120</v>
          </cell>
        </row>
        <row r="27">
          <cell r="Z27">
            <v>11.6</v>
          </cell>
          <cell r="AA27">
            <v>760</v>
          </cell>
          <cell r="AB27">
            <v>11.8</v>
          </cell>
        </row>
        <row r="28">
          <cell r="Z28">
            <v>43.98</v>
          </cell>
          <cell r="AA28">
            <v>2580</v>
          </cell>
          <cell r="AB28">
            <v>41.8</v>
          </cell>
        </row>
        <row r="29">
          <cell r="Z29">
            <v>130.9</v>
          </cell>
          <cell r="AA29">
            <v>9037</v>
          </cell>
          <cell r="AB29">
            <v>149.19999999999999</v>
          </cell>
        </row>
        <row r="30">
          <cell r="Z30">
            <v>9.35</v>
          </cell>
          <cell r="AA30">
            <v>566</v>
          </cell>
          <cell r="AB30">
            <v>7.96</v>
          </cell>
        </row>
        <row r="31">
          <cell r="Z31">
            <v>36.369999999999997</v>
          </cell>
          <cell r="AA31">
            <v>1800</v>
          </cell>
          <cell r="AB31">
            <v>34.6</v>
          </cell>
        </row>
        <row r="32">
          <cell r="Z32">
            <v>1.27</v>
          </cell>
          <cell r="AA32">
            <v>92</v>
          </cell>
          <cell r="AB32">
            <v>1.1200000000000001</v>
          </cell>
        </row>
        <row r="33">
          <cell r="Z33">
            <v>46.38</v>
          </cell>
          <cell r="AA33">
            <v>3172</v>
          </cell>
          <cell r="AB33">
            <v>58.7</v>
          </cell>
        </row>
        <row r="34">
          <cell r="Z34">
            <v>10.11</v>
          </cell>
          <cell r="AA34">
            <v>776</v>
          </cell>
          <cell r="AB34">
            <v>11.7</v>
          </cell>
        </row>
        <row r="35">
          <cell r="Z35">
            <v>18.2</v>
          </cell>
          <cell r="AA35">
            <v>1946</v>
          </cell>
          <cell r="AB35">
            <v>20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204.84</v>
          </cell>
          <cell r="AA38">
            <v>7119</v>
          </cell>
          <cell r="AB38">
            <v>198.1</v>
          </cell>
        </row>
        <row r="39">
          <cell r="Z39">
            <v>8.6999999999999993</v>
          </cell>
          <cell r="AA39">
            <v>440</v>
          </cell>
          <cell r="AB39">
            <v>7.1</v>
          </cell>
        </row>
        <row r="40">
          <cell r="Z40">
            <v>21.08</v>
          </cell>
          <cell r="AA40">
            <v>1762</v>
          </cell>
          <cell r="AB40">
            <v>24.4</v>
          </cell>
        </row>
        <row r="41">
          <cell r="Z41">
            <v>168.89</v>
          </cell>
          <cell r="AA41">
            <v>5498</v>
          </cell>
          <cell r="AB41">
            <v>141.6</v>
          </cell>
        </row>
        <row r="42">
          <cell r="Z42">
            <v>0</v>
          </cell>
          <cell r="AA42">
            <v>53</v>
          </cell>
          <cell r="AB42">
            <v>0.249</v>
          </cell>
        </row>
        <row r="43">
          <cell r="Z43">
            <v>1356.3000000000002</v>
          </cell>
          <cell r="AA43">
            <v>70962</v>
          </cell>
          <cell r="AB43">
            <v>1339.0339999999999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46.5</v>
      </c>
      <c r="C11" s="63">
        <v>-1.0600000000000023</v>
      </c>
      <c r="D11" s="63">
        <v>45.3</v>
      </c>
      <c r="E11" s="64">
        <v>1882</v>
      </c>
      <c r="F11" s="64">
        <v>1870</v>
      </c>
      <c r="G11" s="63">
        <v>24.707757704569609</v>
      </c>
      <c r="H11" s="65">
        <v>-0.56323060573857475</v>
      </c>
      <c r="I11" s="63">
        <v>24.224598930481282</v>
      </c>
      <c r="J11" s="63">
        <v>1.2000000000000028</v>
      </c>
      <c r="K11" s="63">
        <v>0.48315877408832719</v>
      </c>
      <c r="L11" s="63">
        <v>49.68</v>
      </c>
      <c r="M11" s="66">
        <f>'[1]Исходный для набора'!Z9</f>
        <v>47.56</v>
      </c>
      <c r="N11" s="67">
        <f>'[1]Исходный для набора'!AA9</f>
        <v>2068</v>
      </c>
      <c r="O11" s="66">
        <f>'[1]Исходный для набора'!AB9</f>
        <v>50.1</v>
      </c>
    </row>
    <row r="12" spans="1:23" ht="16.8" x14ac:dyDescent="0.3">
      <c r="A12" s="62" t="s">
        <v>22</v>
      </c>
      <c r="B12" s="63">
        <v>230.8</v>
      </c>
      <c r="C12" s="63">
        <v>-1.0699999999999932</v>
      </c>
      <c r="D12" s="63">
        <v>226.7</v>
      </c>
      <c r="E12" s="64">
        <v>10706</v>
      </c>
      <c r="F12" s="64">
        <v>10626</v>
      </c>
      <c r="G12" s="63">
        <v>21.558004857089486</v>
      </c>
      <c r="H12" s="65">
        <v>-9.9943956659814148E-2</v>
      </c>
      <c r="I12" s="63">
        <v>21.334462638810464</v>
      </c>
      <c r="J12" s="63">
        <v>4.1000000000000227</v>
      </c>
      <c r="K12" s="63">
        <v>0.22354221827902165</v>
      </c>
      <c r="L12" s="63">
        <v>239.29</v>
      </c>
      <c r="M12" s="66">
        <f>'[1]Исходный для набора'!Z23</f>
        <v>231.87</v>
      </c>
      <c r="N12" s="67">
        <f>'[1]Исходный для набора'!AA23</f>
        <v>10626</v>
      </c>
      <c r="O12" s="66">
        <f>'[1]Исходный для набора'!AB23</f>
        <v>220.6</v>
      </c>
    </row>
    <row r="13" spans="1:23" ht="16.8" x14ac:dyDescent="0.3">
      <c r="A13" s="62" t="s">
        <v>23</v>
      </c>
      <c r="B13" s="63">
        <v>16.5</v>
      </c>
      <c r="C13" s="63">
        <v>-0.26999999999999957</v>
      </c>
      <c r="D13" s="63">
        <v>15.4</v>
      </c>
      <c r="E13" s="64">
        <v>1015</v>
      </c>
      <c r="F13" s="64">
        <v>1015</v>
      </c>
      <c r="G13" s="63">
        <v>16.256157635467982</v>
      </c>
      <c r="H13" s="65">
        <v>-0.26600985221674733</v>
      </c>
      <c r="I13" s="63">
        <v>15.172413793103448</v>
      </c>
      <c r="J13" s="63">
        <v>1.0999999999999996</v>
      </c>
      <c r="K13" s="63">
        <v>1.0837438423645338</v>
      </c>
      <c r="L13" s="63">
        <v>12.06</v>
      </c>
      <c r="M13" s="66">
        <f>'[1]Исходный для набора'!Z15</f>
        <v>16.77</v>
      </c>
      <c r="N13" s="67">
        <f>'[1]Исходный для набора'!AA15</f>
        <v>927</v>
      </c>
      <c r="O13" s="66">
        <f>'[1]Исходный для набора'!AB15</f>
        <v>16.5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5.68</v>
      </c>
      <c r="C15" s="63">
        <v>-1.0000000000000675E-2</v>
      </c>
      <c r="D15" s="63">
        <v>8.9</v>
      </c>
      <c r="E15" s="64">
        <v>472</v>
      </c>
      <c r="F15" s="64">
        <v>1094</v>
      </c>
      <c r="G15" s="63">
        <v>12.033898305084746</v>
      </c>
      <c r="H15" s="65">
        <v>-2.1186440677967155E-2</v>
      </c>
      <c r="I15" s="63">
        <v>8.135283363802559</v>
      </c>
      <c r="J15" s="63">
        <v>-3.2200000000000006</v>
      </c>
      <c r="K15" s="63">
        <v>3.8986149412821867</v>
      </c>
      <c r="L15" s="63">
        <v>5.58</v>
      </c>
      <c r="M15" s="66">
        <f>'[1]Исходный для набора'!Z20</f>
        <v>5.69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9.35</v>
      </c>
      <c r="C16" s="63">
        <v>0</v>
      </c>
      <c r="D16" s="63">
        <v>9.5</v>
      </c>
      <c r="E16" s="64">
        <v>674</v>
      </c>
      <c r="F16" s="64">
        <v>636</v>
      </c>
      <c r="G16" s="63">
        <v>13.872403560830859</v>
      </c>
      <c r="H16" s="65">
        <v>0</v>
      </c>
      <c r="I16" s="63">
        <v>14.937106918238994</v>
      </c>
      <c r="J16" s="63">
        <v>-0.15000000000000036</v>
      </c>
      <c r="K16" s="63">
        <v>-1.0647033574081348</v>
      </c>
      <c r="L16" s="63">
        <v>6.83</v>
      </c>
      <c r="M16" s="66">
        <f>'[1]Исходный для набора'!Z30</f>
        <v>9.35</v>
      </c>
      <c r="N16" s="67">
        <f>'[1]Исходный для набора'!AA30</f>
        <v>566</v>
      </c>
      <c r="O16" s="66">
        <f>'[1]Исходный для набора'!AB30</f>
        <v>7.96</v>
      </c>
    </row>
    <row r="17" spans="1:21" ht="16.8" x14ac:dyDescent="0.3">
      <c r="A17" s="62" t="s">
        <v>27</v>
      </c>
      <c r="B17" s="63">
        <v>1.02</v>
      </c>
      <c r="C17" s="63">
        <v>-1.2000000000000002</v>
      </c>
      <c r="D17" s="63">
        <v>7</v>
      </c>
      <c r="E17" s="64">
        <v>367</v>
      </c>
      <c r="F17" s="64">
        <v>464</v>
      </c>
      <c r="G17" s="63">
        <v>2.7792915531335147</v>
      </c>
      <c r="H17" s="65">
        <v>-3.2697547683923718</v>
      </c>
      <c r="I17" s="63">
        <v>15.086206896551724</v>
      </c>
      <c r="J17" s="63">
        <v>-5.98</v>
      </c>
      <c r="K17" s="63">
        <v>-12.306915343418209</v>
      </c>
      <c r="L17" s="63">
        <v>0.99</v>
      </c>
      <c r="M17" s="66">
        <f>'[1]Исходный для набора'!Z21</f>
        <v>2.2200000000000002</v>
      </c>
      <c r="N17" s="67">
        <f>'[1]Исходный для набора'!AA21</f>
        <v>903</v>
      </c>
      <c r="O17" s="66">
        <f>'[1]Исходный для набора'!AB21</f>
        <v>14.5</v>
      </c>
    </row>
    <row r="18" spans="1:21" ht="16.8" x14ac:dyDescent="0.3">
      <c r="A18" s="62" t="s">
        <v>28</v>
      </c>
      <c r="B18" s="63">
        <v>46.152999999999999</v>
      </c>
      <c r="C18" s="63">
        <v>-0.22700000000000387</v>
      </c>
      <c r="D18" s="63">
        <v>46.3</v>
      </c>
      <c r="E18" s="64">
        <v>2482</v>
      </c>
      <c r="F18" s="64">
        <v>2683</v>
      </c>
      <c r="G18" s="63">
        <v>18.595084609186141</v>
      </c>
      <c r="H18" s="65">
        <v>-9.1458501208702359E-2</v>
      </c>
      <c r="I18" s="63">
        <v>17.256802087215803</v>
      </c>
      <c r="J18" s="63">
        <v>-0.14699999999999847</v>
      </c>
      <c r="K18" s="63">
        <v>1.3382825219703385</v>
      </c>
      <c r="L18" s="63">
        <v>48.34</v>
      </c>
      <c r="M18" s="66">
        <f>'[1]Исходный для набора'!Z33</f>
        <v>46.38</v>
      </c>
      <c r="N18" s="67">
        <f>'[1]Исходный для набора'!AA33</f>
        <v>3172</v>
      </c>
      <c r="O18" s="66">
        <f>'[1]Исходный для набора'!AB33</f>
        <v>58.7</v>
      </c>
    </row>
    <row r="19" spans="1:21" ht="16.8" x14ac:dyDescent="0.3">
      <c r="A19" s="62" t="s">
        <v>29</v>
      </c>
      <c r="B19" s="63">
        <v>10.25</v>
      </c>
      <c r="C19" s="63">
        <v>0.14000000000000057</v>
      </c>
      <c r="D19" s="63">
        <v>11.9</v>
      </c>
      <c r="E19" s="64">
        <v>677</v>
      </c>
      <c r="F19" s="64">
        <v>799</v>
      </c>
      <c r="G19" s="63">
        <v>15.140324963072379</v>
      </c>
      <c r="H19" s="65">
        <v>0.20679468242245314</v>
      </c>
      <c r="I19" s="63">
        <v>14.893617021276597</v>
      </c>
      <c r="J19" s="63">
        <v>-1.6500000000000004</v>
      </c>
      <c r="K19" s="63">
        <v>0.24670794179578159</v>
      </c>
      <c r="L19" s="63">
        <v>7.83</v>
      </c>
      <c r="M19" s="66">
        <f>'[1]Исходный для набора'!Z34</f>
        <v>10.11</v>
      </c>
      <c r="N19" s="67">
        <f>'[1]Исходный для набора'!AA34</f>
        <v>776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8.9</v>
      </c>
      <c r="C20" s="63">
        <v>0.20000000000000107</v>
      </c>
      <c r="D20" s="63">
        <v>8.1999999999999993</v>
      </c>
      <c r="E20" s="64">
        <v>440</v>
      </c>
      <c r="F20" s="64">
        <v>440</v>
      </c>
      <c r="G20" s="63">
        <v>20.22727272727273</v>
      </c>
      <c r="H20" s="65">
        <v>0.45454545454545681</v>
      </c>
      <c r="I20" s="63">
        <v>18.636363636363637</v>
      </c>
      <c r="J20" s="63">
        <v>0.70000000000000107</v>
      </c>
      <c r="K20" s="63">
        <v>1.5909090909090935</v>
      </c>
      <c r="L20" s="63">
        <v>6.8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375.15300000000002</v>
      </c>
      <c r="C21" s="70">
        <v>-3.4970000000000141</v>
      </c>
      <c r="D21" s="70">
        <v>379.19999999999993</v>
      </c>
      <c r="E21" s="71">
        <v>18715</v>
      </c>
      <c r="F21" s="71">
        <v>19627</v>
      </c>
      <c r="G21" s="70">
        <v>20.045578413037671</v>
      </c>
      <c r="H21" s="72">
        <v>-0.18685546353192706</v>
      </c>
      <c r="I21" s="70">
        <v>19.320324043409585</v>
      </c>
      <c r="J21" s="70">
        <v>-4.0469999999999118</v>
      </c>
      <c r="K21" s="73">
        <v>0.72525436962808598</v>
      </c>
      <c r="L21" s="70">
        <v>377.4</v>
      </c>
      <c r="M21" s="66">
        <f>SUM(M11:M20)</f>
        <v>378.65000000000003</v>
      </c>
      <c r="N21" s="74">
        <f>SUM(N11:N20)</f>
        <v>20471</v>
      </c>
      <c r="O21" s="75">
        <f>SUM(O11:O20)</f>
        <v>396.76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11.4</v>
      </c>
      <c r="C23" s="63">
        <v>0.20000000000000107</v>
      </c>
      <c r="D23" s="63">
        <v>11.3</v>
      </c>
      <c r="E23" s="64">
        <v>676</v>
      </c>
      <c r="F23" s="64">
        <v>740</v>
      </c>
      <c r="G23" s="63">
        <v>16.863905325443788</v>
      </c>
      <c r="H23" s="65">
        <v>0.29585798816568243</v>
      </c>
      <c r="I23" s="63">
        <v>15.27027027027027</v>
      </c>
      <c r="J23" s="63">
        <v>9.9999999999999645E-2</v>
      </c>
      <c r="K23" s="63">
        <v>1.5936350551735181</v>
      </c>
      <c r="L23" s="63">
        <v>10.46</v>
      </c>
      <c r="M23" s="66">
        <f>'[1]Исходный для набора'!Z12</f>
        <v>11.2</v>
      </c>
      <c r="N23" s="67">
        <f>'[1]Исходный для набора'!AA12</f>
        <v>777</v>
      </c>
      <c r="O23" s="66">
        <f>'[1]Исходный для набора'!AB12</f>
        <v>10.8</v>
      </c>
    </row>
    <row r="24" spans="1:21" ht="16.8" x14ac:dyDescent="0.3">
      <c r="A24" s="62" t="s">
        <v>33</v>
      </c>
      <c r="B24" s="63">
        <v>58.3</v>
      </c>
      <c r="C24" s="63">
        <v>-0.5800000000000054</v>
      </c>
      <c r="D24" s="63">
        <v>56.3</v>
      </c>
      <c r="E24" s="64">
        <v>3333</v>
      </c>
      <c r="F24" s="64">
        <v>3333</v>
      </c>
      <c r="G24" s="63">
        <v>17.491749174917491</v>
      </c>
      <c r="H24" s="65">
        <v>-0.17401740174017633</v>
      </c>
      <c r="I24" s="63">
        <v>16.891689168916891</v>
      </c>
      <c r="J24" s="63">
        <v>2</v>
      </c>
      <c r="K24" s="63">
        <v>0.60006000600060005</v>
      </c>
      <c r="L24" s="63">
        <v>69.31</v>
      </c>
      <c r="M24" s="66">
        <f>'[1]Исходный для набора'!Z11</f>
        <v>58.88</v>
      </c>
      <c r="N24" s="67">
        <f>'[1]Исходный для набора'!AA11</f>
        <v>3333</v>
      </c>
      <c r="O24" s="66">
        <f>'[1]Исходный для набора'!AB11</f>
        <v>56.8</v>
      </c>
    </row>
    <row r="25" spans="1:21" ht="16.8" x14ac:dyDescent="0.3">
      <c r="A25" s="62" t="s">
        <v>34</v>
      </c>
      <c r="B25" s="63">
        <v>17.858000000000001</v>
      </c>
      <c r="C25" s="63">
        <v>-0.34199999999999875</v>
      </c>
      <c r="D25" s="63">
        <v>15.8</v>
      </c>
      <c r="E25" s="64">
        <v>1126</v>
      </c>
      <c r="F25" s="64">
        <v>984</v>
      </c>
      <c r="G25" s="63">
        <v>15.85968028419183</v>
      </c>
      <c r="H25" s="65">
        <v>-0.30373001776199082</v>
      </c>
      <c r="I25" s="63">
        <v>16.056910569105689</v>
      </c>
      <c r="J25" s="63">
        <v>2.0579999999999998</v>
      </c>
      <c r="K25" s="63">
        <v>-0.19723028491385897</v>
      </c>
      <c r="L25" s="63">
        <v>20.5</v>
      </c>
      <c r="M25" s="66">
        <f>'[1]Исходный для набора'!Z35</f>
        <v>18.2</v>
      </c>
      <c r="N25" s="67">
        <f>'[1]Исходный для набора'!AA35</f>
        <v>1946</v>
      </c>
      <c r="O25" s="66">
        <f>'[1]Исходный для набора'!AB35</f>
        <v>20</v>
      </c>
    </row>
    <row r="26" spans="1:21" ht="16.8" x14ac:dyDescent="0.3">
      <c r="A26" s="62" t="s">
        <v>35</v>
      </c>
      <c r="B26" s="63">
        <v>21</v>
      </c>
      <c r="C26" s="63">
        <v>0.12000000000000099</v>
      </c>
      <c r="D26" s="63">
        <v>18.8</v>
      </c>
      <c r="E26" s="64">
        <v>1308</v>
      </c>
      <c r="F26" s="64">
        <v>1259</v>
      </c>
      <c r="G26" s="63">
        <v>16.055045871559635</v>
      </c>
      <c r="H26" s="65">
        <v>9.1743119266057604E-2</v>
      </c>
      <c r="I26" s="63">
        <v>14.93248610007943</v>
      </c>
      <c r="J26" s="63">
        <v>2.1999999999999993</v>
      </c>
      <c r="K26" s="63">
        <v>1.1225597714802049</v>
      </c>
      <c r="L26" s="63">
        <v>23.56</v>
      </c>
      <c r="M26" s="66">
        <f>'[1]Исходный для набора'!Z16</f>
        <v>20.88</v>
      </c>
      <c r="N26" s="67">
        <f>'[1]Исходный для набора'!AA16</f>
        <v>1255</v>
      </c>
      <c r="O26" s="66">
        <f>'[1]Исходный для набора'!AB16</f>
        <v>25.3</v>
      </c>
    </row>
    <row r="27" spans="1:21" ht="16.8" x14ac:dyDescent="0.3">
      <c r="A27" s="62" t="s">
        <v>36</v>
      </c>
      <c r="B27" s="63">
        <v>4.1900000000000004</v>
      </c>
      <c r="C27" s="63">
        <v>0</v>
      </c>
      <c r="D27" s="63">
        <v>4.4000000000000004</v>
      </c>
      <c r="E27" s="64">
        <v>379</v>
      </c>
      <c r="F27" s="64">
        <v>378</v>
      </c>
      <c r="G27" s="63">
        <v>11.055408970976254</v>
      </c>
      <c r="H27" s="65">
        <v>0</v>
      </c>
      <c r="I27" s="63">
        <v>11.640211640211641</v>
      </c>
      <c r="J27" s="63">
        <v>-0.20999999999999996</v>
      </c>
      <c r="K27" s="63">
        <v>-0.58480266923538693</v>
      </c>
      <c r="L27" s="63">
        <v>3.63</v>
      </c>
      <c r="M27" s="66">
        <f>'[1]Исходный для набора'!Z13</f>
        <v>4.1900000000000004</v>
      </c>
      <c r="N27" s="67">
        <f>'[1]Исходный для набора'!AA13</f>
        <v>414</v>
      </c>
      <c r="O27" s="66">
        <f>'[1]Исходный для набора'!AB13</f>
        <v>5.35</v>
      </c>
    </row>
    <row r="28" spans="1:21" ht="16.8" x14ac:dyDescent="0.3">
      <c r="A28" s="62" t="s">
        <v>37</v>
      </c>
      <c r="B28" s="63">
        <v>11.9</v>
      </c>
      <c r="C28" s="63">
        <v>0.30000000000000071</v>
      </c>
      <c r="D28" s="63">
        <v>13.2</v>
      </c>
      <c r="E28" s="64">
        <v>760</v>
      </c>
      <c r="F28" s="64">
        <v>760</v>
      </c>
      <c r="G28" s="63">
        <v>15.657894736842106</v>
      </c>
      <c r="H28" s="65">
        <v>0.3947368421052655</v>
      </c>
      <c r="I28" s="63">
        <v>17.368421052631579</v>
      </c>
      <c r="J28" s="63">
        <v>-1.2999999999999989</v>
      </c>
      <c r="K28" s="63">
        <v>-1.7105263157894726</v>
      </c>
      <c r="L28" s="63">
        <v>12.7</v>
      </c>
      <c r="M28" s="66">
        <f>'[1]Исходный для набора'!Z27</f>
        <v>11.6</v>
      </c>
      <c r="N28" s="67">
        <f>'[1]Исходный для набора'!AA27</f>
        <v>760</v>
      </c>
      <c r="O28" s="66">
        <f>'[1]Исходный для набора'!AB27</f>
        <v>11.8</v>
      </c>
    </row>
    <row r="29" spans="1:21" s="76" customFormat="1" ht="14.25" customHeight="1" x14ac:dyDescent="0.3">
      <c r="A29" s="69" t="s">
        <v>31</v>
      </c>
      <c r="B29" s="70">
        <v>124.64800000000001</v>
      </c>
      <c r="C29" s="70">
        <v>-0.30199999999997829</v>
      </c>
      <c r="D29" s="70">
        <v>119.8</v>
      </c>
      <c r="E29" s="71">
        <v>7582</v>
      </c>
      <c r="F29" s="71">
        <v>7454</v>
      </c>
      <c r="G29" s="70">
        <v>16.439989448694277</v>
      </c>
      <c r="H29" s="72">
        <v>-3.9831179108411163E-2</v>
      </c>
      <c r="I29" s="70">
        <v>16.071907700563454</v>
      </c>
      <c r="J29" s="70">
        <v>4.8480000000000132</v>
      </c>
      <c r="K29" s="73">
        <v>0.36808174813082317</v>
      </c>
      <c r="L29" s="70">
        <v>140.16</v>
      </c>
      <c r="M29" s="75">
        <f>SUM(M23:M28)</f>
        <v>124.94999999999999</v>
      </c>
      <c r="N29" s="74">
        <f>SUM(N23:N28)</f>
        <v>8485</v>
      </c>
      <c r="O29" s="75">
        <f>SUM(O23:O28)</f>
        <v>130.04999999999998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4.29</v>
      </c>
      <c r="C31" s="63">
        <v>2.0000000000000462E-2</v>
      </c>
      <c r="D31" s="63">
        <v>4.5999999999999996</v>
      </c>
      <c r="E31" s="64">
        <v>379</v>
      </c>
      <c r="F31" s="64">
        <v>363</v>
      </c>
      <c r="G31" s="63">
        <v>11.319261213720317</v>
      </c>
      <c r="H31" s="65">
        <v>5.2770448548814741E-2</v>
      </c>
      <c r="I31" s="63">
        <v>12.672176308539944</v>
      </c>
      <c r="J31" s="63">
        <v>-0.30999999999999961</v>
      </c>
      <c r="K31" s="63">
        <v>-1.3529150948196271</v>
      </c>
      <c r="L31" s="63">
        <v>3.29</v>
      </c>
      <c r="M31" s="66">
        <f>'[1]Исходный для набора'!Z10</f>
        <v>4.2699999999999996</v>
      </c>
      <c r="N31" s="67">
        <f>'[1]Исходный для набора'!AA10</f>
        <v>572</v>
      </c>
      <c r="O31" s="66">
        <f>'[1]Исходный для набора'!AB10</f>
        <v>6.7549999999999999</v>
      </c>
    </row>
    <row r="32" spans="1:21" ht="16.8" x14ac:dyDescent="0.3">
      <c r="A32" s="62" t="s">
        <v>39</v>
      </c>
      <c r="B32" s="63">
        <v>1.1499999999999999</v>
      </c>
      <c r="C32" s="63">
        <v>2.0000000000000018E-2</v>
      </c>
      <c r="D32" s="63">
        <v>0.8</v>
      </c>
      <c r="E32" s="64">
        <v>100</v>
      </c>
      <c r="F32" s="64">
        <v>60</v>
      </c>
      <c r="G32" s="63">
        <v>11.5</v>
      </c>
      <c r="H32" s="65">
        <v>0.20000000000000107</v>
      </c>
      <c r="I32" s="63">
        <v>13.333333333333334</v>
      </c>
      <c r="J32" s="63">
        <v>0.34999999999999987</v>
      </c>
      <c r="K32" s="63">
        <v>-1.8333333333333339</v>
      </c>
      <c r="L32" s="63">
        <v>1.05</v>
      </c>
      <c r="M32" s="66">
        <f>'[1]Исходный для набора'!Z14</f>
        <v>1.1299999999999999</v>
      </c>
      <c r="N32" s="67">
        <f>'[1]Исходный для набора'!AA14</f>
        <v>297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130.80000000000001</v>
      </c>
      <c r="C34" s="63">
        <v>-9.9999999999994316E-2</v>
      </c>
      <c r="D34" s="63">
        <v>116.2</v>
      </c>
      <c r="E34" s="64">
        <v>4971</v>
      </c>
      <c r="F34" s="64">
        <v>4971</v>
      </c>
      <c r="G34" s="63">
        <v>26.312613156306583</v>
      </c>
      <c r="H34" s="65">
        <v>-2.0116676725002947E-2</v>
      </c>
      <c r="I34" s="63">
        <v>23.375578354455843</v>
      </c>
      <c r="J34" s="63">
        <v>14.600000000000009</v>
      </c>
      <c r="K34" s="63">
        <v>2.9370348018507393</v>
      </c>
      <c r="L34" s="63">
        <v>138.80000000000001</v>
      </c>
      <c r="M34" s="66">
        <f>'[1]Исходный для набора'!Z29</f>
        <v>130.9</v>
      </c>
      <c r="N34" s="67">
        <f>'[1]Исходный для набора'!AA29</f>
        <v>9037</v>
      </c>
      <c r="O34" s="66">
        <f>'[1]Исходный для набора'!AB29</f>
        <v>149.19999999999999</v>
      </c>
    </row>
    <row r="35" spans="1:15" ht="16.8" x14ac:dyDescent="0.3">
      <c r="A35" s="62" t="s">
        <v>42</v>
      </c>
      <c r="B35" s="63">
        <v>204.41</v>
      </c>
      <c r="C35" s="63">
        <v>-0.43000000000000682</v>
      </c>
      <c r="D35" s="63">
        <v>195.2</v>
      </c>
      <c r="E35" s="64">
        <v>7274</v>
      </c>
      <c r="F35" s="64">
        <v>7269</v>
      </c>
      <c r="G35" s="63">
        <v>28.101457244982129</v>
      </c>
      <c r="H35" s="65">
        <v>-5.9114654935385147E-2</v>
      </c>
      <c r="I35" s="63">
        <v>26.85376255330857</v>
      </c>
      <c r="J35" s="63">
        <v>9.210000000000008</v>
      </c>
      <c r="K35" s="63">
        <v>1.2476946916735585</v>
      </c>
      <c r="L35" s="63">
        <v>194.71</v>
      </c>
      <c r="M35" s="66">
        <f>'[1]Исходный для набора'!Z38</f>
        <v>204.84</v>
      </c>
      <c r="N35" s="67">
        <f>'[1]Исходный для набора'!AA38</f>
        <v>7119</v>
      </c>
      <c r="O35" s="66">
        <f>'[1]Исходный для набора'!AB38</f>
        <v>198.1</v>
      </c>
    </row>
    <row r="36" spans="1:15" ht="16.8" x14ac:dyDescent="0.3">
      <c r="A36" s="62" t="s">
        <v>43</v>
      </c>
      <c r="B36" s="63">
        <v>20.7</v>
      </c>
      <c r="C36" s="63">
        <v>-0.37999999999999901</v>
      </c>
      <c r="D36" s="63">
        <v>22.2</v>
      </c>
      <c r="E36" s="64">
        <v>1375</v>
      </c>
      <c r="F36" s="64">
        <v>1400</v>
      </c>
      <c r="G36" s="63">
        <v>15.054545454545455</v>
      </c>
      <c r="H36" s="65">
        <v>-0.27636363636363548</v>
      </c>
      <c r="I36" s="63">
        <v>15.857142857142858</v>
      </c>
      <c r="J36" s="63">
        <v>-1.5</v>
      </c>
      <c r="K36" s="63">
        <v>-0.80259740259740298</v>
      </c>
      <c r="L36" s="63">
        <v>21.22</v>
      </c>
      <c r="M36" s="66">
        <f>'[1]Исходный для набора'!Z40</f>
        <v>21.08</v>
      </c>
      <c r="N36" s="67">
        <f>'[1]Исходный для набора'!AA40</f>
        <v>1762</v>
      </c>
      <c r="O36" s="66">
        <f>'[1]Исходный для набора'!AB40</f>
        <v>24.4</v>
      </c>
    </row>
    <row r="37" spans="1:15" ht="16.8" x14ac:dyDescent="0.3">
      <c r="A37" s="62" t="s">
        <v>44</v>
      </c>
      <c r="B37" s="63">
        <v>37.012</v>
      </c>
      <c r="C37" s="63">
        <v>0.64200000000000301</v>
      </c>
      <c r="D37" s="63">
        <v>33.6</v>
      </c>
      <c r="E37" s="64">
        <v>1593</v>
      </c>
      <c r="F37" s="64">
        <v>1500</v>
      </c>
      <c r="G37" s="63">
        <v>23.234149403640927</v>
      </c>
      <c r="H37" s="65">
        <v>0.40301318267419717</v>
      </c>
      <c r="I37" s="63">
        <v>22.4</v>
      </c>
      <c r="J37" s="63">
        <v>3.411999999999999</v>
      </c>
      <c r="K37" s="63">
        <v>0.83414940364092871</v>
      </c>
      <c r="L37" s="63">
        <v>40.06</v>
      </c>
      <c r="M37" s="66">
        <f>'[1]Исходный для набора'!Z31</f>
        <v>36.369999999999997</v>
      </c>
      <c r="N37" s="67">
        <f>'[1]Исходный для набора'!AA31</f>
        <v>1800</v>
      </c>
      <c r="O37" s="66">
        <f>'[1]Исходный для набора'!AB31</f>
        <v>34.6</v>
      </c>
    </row>
    <row r="38" spans="1:15" s="76" customFormat="1" ht="16.8" x14ac:dyDescent="0.3">
      <c r="A38" s="69" t="s">
        <v>31</v>
      </c>
      <c r="B38" s="70">
        <v>399.46199999999999</v>
      </c>
      <c r="C38" s="70">
        <v>-0.22800000000000864</v>
      </c>
      <c r="D38" s="70">
        <v>373.90000000000003</v>
      </c>
      <c r="E38" s="71">
        <v>15792</v>
      </c>
      <c r="F38" s="71">
        <v>15663</v>
      </c>
      <c r="G38" s="70">
        <v>25.295212765957448</v>
      </c>
      <c r="H38" s="72">
        <v>-1.4437689969604151E-2</v>
      </c>
      <c r="I38" s="70">
        <v>23.871544404009452</v>
      </c>
      <c r="J38" s="70">
        <v>25.561999999999955</v>
      </c>
      <c r="K38" s="73">
        <v>1.4236683619479962</v>
      </c>
      <c r="L38" s="70">
        <v>399.68</v>
      </c>
      <c r="M38" s="75">
        <f>SUM(M31:M37)</f>
        <v>399.69</v>
      </c>
      <c r="N38" s="74">
        <f>SUM(N31:N37)</f>
        <v>20687</v>
      </c>
      <c r="O38" s="75">
        <f>SUM(O31:O37)</f>
        <v>417.255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8.69</v>
      </c>
      <c r="C40" s="63">
        <v>1.9999999999999574E-2</v>
      </c>
      <c r="D40" s="63">
        <v>7.2</v>
      </c>
      <c r="E40" s="64">
        <v>848</v>
      </c>
      <c r="F40" s="64">
        <v>828</v>
      </c>
      <c r="G40" s="63">
        <v>10.247641509433961</v>
      </c>
      <c r="H40" s="65">
        <v>2.3584905660376521E-2</v>
      </c>
      <c r="I40" s="63">
        <v>8.695652173913043</v>
      </c>
      <c r="J40" s="63">
        <v>1.4899999999999993</v>
      </c>
      <c r="K40" s="63">
        <v>1.5519893355209184</v>
      </c>
      <c r="L40" s="63">
        <v>8.7200000000000006</v>
      </c>
      <c r="M40" s="66">
        <f>'[1]Исходный для набора'!Z18</f>
        <v>8.67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168.92</v>
      </c>
      <c r="C41" s="63">
        <v>3.0000000000001137E-2</v>
      </c>
      <c r="D41" s="63">
        <v>147.30000000000001</v>
      </c>
      <c r="E41" s="64">
        <v>5845</v>
      </c>
      <c r="F41" s="64">
        <v>5913</v>
      </c>
      <c r="G41" s="63">
        <v>28.899914456800683</v>
      </c>
      <c r="H41" s="65">
        <v>5.1325919589437774E-3</v>
      </c>
      <c r="I41" s="63">
        <v>24.911212582445462</v>
      </c>
      <c r="J41" s="63">
        <v>21.619999999999976</v>
      </c>
      <c r="K41" s="53">
        <v>3.9887018743552218</v>
      </c>
      <c r="L41" s="63">
        <v>152.07</v>
      </c>
      <c r="M41" s="66">
        <f>'[1]Исходный для набора'!Z41</f>
        <v>168.89</v>
      </c>
      <c r="N41" s="67">
        <f>'[1]Исходный для набора'!AA41</f>
        <v>5498</v>
      </c>
      <c r="O41" s="66">
        <f>'[1]Исходный для набора'!AB41</f>
        <v>141.6</v>
      </c>
    </row>
    <row r="42" spans="1:15" ht="16.8" x14ac:dyDescent="0.3">
      <c r="A42" s="62" t="s">
        <v>47</v>
      </c>
      <c r="B42" s="63">
        <v>43.75</v>
      </c>
      <c r="C42" s="63">
        <v>-0.22999999999999687</v>
      </c>
      <c r="D42" s="63">
        <v>41.8</v>
      </c>
      <c r="E42" s="64">
        <v>2583</v>
      </c>
      <c r="F42" s="64">
        <v>2582</v>
      </c>
      <c r="G42" s="63">
        <v>16.937669376693766</v>
      </c>
      <c r="H42" s="65">
        <v>-8.9043747580333843E-2</v>
      </c>
      <c r="I42" s="63">
        <v>16.189000774593335</v>
      </c>
      <c r="J42" s="63">
        <v>1.9500000000000028</v>
      </c>
      <c r="K42" s="63">
        <v>0.74866860210043029</v>
      </c>
      <c r="L42" s="63">
        <v>40.090000000000003</v>
      </c>
      <c r="M42" s="66">
        <f>'[1]Исходный для набора'!Z28</f>
        <v>43.98</v>
      </c>
      <c r="N42" s="67">
        <f>'[1]Исходный для набора'!AA28</f>
        <v>2580</v>
      </c>
      <c r="O42" s="66">
        <f>'[1]Исходный для набора'!AB28</f>
        <v>41.8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8" x14ac:dyDescent="0.3">
      <c r="A44" s="62" t="s">
        <v>49</v>
      </c>
      <c r="B44" s="63">
        <v>1.1299999999999999</v>
      </c>
      <c r="C44" s="63">
        <v>-9.000000000000008E-2</v>
      </c>
      <c r="D44" s="77">
        <v>1.7</v>
      </c>
      <c r="E44" s="64">
        <v>150</v>
      </c>
      <c r="F44" s="64">
        <v>150</v>
      </c>
      <c r="G44" s="63">
        <v>7.5333333333333332</v>
      </c>
      <c r="H44" s="65">
        <v>-0.59999999999999964</v>
      </c>
      <c r="I44" s="63">
        <v>11.333333333333332</v>
      </c>
      <c r="J44" s="63">
        <v>-0.57000000000000006</v>
      </c>
      <c r="K44" s="63">
        <v>-3.7999999999999989</v>
      </c>
      <c r="L44" s="63">
        <v>1.25</v>
      </c>
      <c r="M44" s="66">
        <f>'[1]Исходный для набора'!Z19</f>
        <v>1.22</v>
      </c>
      <c r="N44" s="67">
        <f>'[1]Исходный для набора'!AA19</f>
        <v>120</v>
      </c>
      <c r="O44" s="66">
        <f>'[1]Исходный для набора'!AB19</f>
        <v>1.8</v>
      </c>
    </row>
    <row r="45" spans="1:15" ht="16.8" x14ac:dyDescent="0.3">
      <c r="A45" s="62" t="s">
        <v>50</v>
      </c>
      <c r="B45" s="63">
        <v>124.3</v>
      </c>
      <c r="C45" s="63">
        <v>-0.79000000000000625</v>
      </c>
      <c r="D45" s="63">
        <v>119.9</v>
      </c>
      <c r="E45" s="64">
        <v>7256</v>
      </c>
      <c r="F45" s="64">
        <v>7295</v>
      </c>
      <c r="G45" s="63">
        <v>17.130650496141126</v>
      </c>
      <c r="H45" s="65">
        <v>-0.10887541345093865</v>
      </c>
      <c r="I45" s="63">
        <v>16.435915010281015</v>
      </c>
      <c r="J45" s="63">
        <v>4.3999999999999915</v>
      </c>
      <c r="K45" s="63">
        <v>0.69473548586011091</v>
      </c>
      <c r="L45" s="63">
        <v>125.3</v>
      </c>
      <c r="M45" s="66">
        <f>'[1]Исходный для набора'!Z26</f>
        <v>125.09</v>
      </c>
      <c r="N45" s="67">
        <f>'[1]Исходный для набора'!AA26</f>
        <v>7266</v>
      </c>
      <c r="O45" s="66">
        <f>'[1]Исходный для набора'!AB26</f>
        <v>120</v>
      </c>
    </row>
    <row r="46" spans="1:15" ht="16.8" x14ac:dyDescent="0.3">
      <c r="A46" s="62" t="s">
        <v>51</v>
      </c>
      <c r="B46" s="63">
        <v>100.7</v>
      </c>
      <c r="C46" s="63">
        <v>-9.9999999999994316E-2</v>
      </c>
      <c r="D46" s="63">
        <v>88.5</v>
      </c>
      <c r="E46" s="64">
        <v>4299</v>
      </c>
      <c r="F46" s="64">
        <v>4038</v>
      </c>
      <c r="G46" s="63">
        <v>23.424052105140731</v>
      </c>
      <c r="H46" s="65">
        <v>-2.3261223540355758E-2</v>
      </c>
      <c r="I46" s="63">
        <v>21.91679049034175</v>
      </c>
      <c r="J46" s="63">
        <v>12.200000000000003</v>
      </c>
      <c r="K46" s="63">
        <v>1.5072616147989812</v>
      </c>
      <c r="L46" s="63">
        <v>101.6</v>
      </c>
      <c r="M46" s="66">
        <f>'[1]Исходный для набора'!Z25</f>
        <v>100.8</v>
      </c>
      <c r="N46" s="67">
        <f>'[1]Исходный для набора'!AA25</f>
        <v>3958</v>
      </c>
      <c r="O46" s="66">
        <f>'[1]Исходный для набора'!AB25</f>
        <v>69.5</v>
      </c>
    </row>
    <row r="47" spans="1:15" s="76" customFormat="1" ht="16.8" x14ac:dyDescent="0.3">
      <c r="A47" s="69" t="s">
        <v>31</v>
      </c>
      <c r="B47" s="70">
        <v>447.48999999999995</v>
      </c>
      <c r="C47" s="70">
        <v>-1.160000000000025</v>
      </c>
      <c r="D47" s="70">
        <v>406.4</v>
      </c>
      <c r="E47" s="71">
        <v>20981</v>
      </c>
      <c r="F47" s="71">
        <v>20806.010000000002</v>
      </c>
      <c r="G47" s="70">
        <v>21.328344692817311</v>
      </c>
      <c r="H47" s="72">
        <v>-5.5288117820882832E-2</v>
      </c>
      <c r="I47" s="70">
        <v>19.532817681045042</v>
      </c>
      <c r="J47" s="70">
        <v>41.089999999999975</v>
      </c>
      <c r="K47" s="73">
        <v>1.7955270117722684</v>
      </c>
      <c r="L47" s="70">
        <v>429.03</v>
      </c>
      <c r="M47" s="75">
        <f>SUM(M40:M46)</f>
        <v>448.65</v>
      </c>
      <c r="N47" s="74">
        <f>SUM(N40:N46)</f>
        <v>20746</v>
      </c>
      <c r="O47" s="75">
        <f>SUM(O40:O46)</f>
        <v>389.5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2.69</v>
      </c>
      <c r="C49" s="63">
        <v>0</v>
      </c>
      <c r="D49" s="63">
        <v>2.7</v>
      </c>
      <c r="E49" s="64">
        <v>185</v>
      </c>
      <c r="F49" s="64">
        <v>186</v>
      </c>
      <c r="G49" s="63">
        <v>14.54054054054054</v>
      </c>
      <c r="H49" s="65">
        <v>0</v>
      </c>
      <c r="I49" s="63">
        <v>14.516129032258066</v>
      </c>
      <c r="J49" s="63">
        <v>-1.0000000000000231E-2</v>
      </c>
      <c r="K49" s="63">
        <v>2.4411508282474514E-2</v>
      </c>
      <c r="L49" s="63">
        <v>1.61</v>
      </c>
      <c r="M49" s="66">
        <f>'[1]Исходный для набора'!Z17</f>
        <v>2.69</v>
      </c>
      <c r="N49" s="67">
        <f>'[1]Исходный для набора'!AA17</f>
        <v>186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1.3</v>
      </c>
      <c r="C51" s="63">
        <v>3.0000000000000027E-2</v>
      </c>
      <c r="D51" s="63">
        <v>1.2</v>
      </c>
      <c r="E51" s="64">
        <v>107</v>
      </c>
      <c r="F51" s="64">
        <v>102</v>
      </c>
      <c r="G51" s="63">
        <v>12.149532710280374</v>
      </c>
      <c r="H51" s="65">
        <v>0.28037383177570163</v>
      </c>
      <c r="I51" s="63">
        <v>11.76470588235294</v>
      </c>
      <c r="J51" s="63">
        <v>0.10000000000000009</v>
      </c>
      <c r="K51" s="63">
        <v>0.38482682792743361</v>
      </c>
      <c r="L51" s="63">
        <v>0.68</v>
      </c>
      <c r="M51" s="66">
        <f>'[1]Исходный для набора'!Z32</f>
        <v>1.27</v>
      </c>
      <c r="N51" s="67">
        <f>'[1]Исходный для набора'!AA32</f>
        <v>92</v>
      </c>
      <c r="O51" s="66">
        <f>'[1]Исходный для набора'!AB32</f>
        <v>1.1200000000000001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0.249</v>
      </c>
    </row>
    <row r="53" spans="1:15" s="76" customFormat="1" ht="16.8" x14ac:dyDescent="0.3">
      <c r="A53" s="69" t="s">
        <v>31</v>
      </c>
      <c r="B53" s="70">
        <v>4.3899999999999997</v>
      </c>
      <c r="C53" s="70">
        <v>3.0000000000000249E-2</v>
      </c>
      <c r="D53" s="70">
        <v>4.3</v>
      </c>
      <c r="E53" s="71">
        <v>332</v>
      </c>
      <c r="F53" s="71">
        <v>325</v>
      </c>
      <c r="G53" s="70">
        <v>13.22289156626506</v>
      </c>
      <c r="H53" s="72">
        <v>9.0361445783134542E-2</v>
      </c>
      <c r="I53" s="70">
        <v>13.23076923076923</v>
      </c>
      <c r="J53" s="70">
        <v>8.9999999999999858E-2</v>
      </c>
      <c r="K53" s="73">
        <v>-7.8776645041696014E-3</v>
      </c>
      <c r="L53" s="70">
        <v>2.5900000000000003</v>
      </c>
      <c r="M53" s="75">
        <f>SUM(M49:M52)</f>
        <v>4.3599999999999994</v>
      </c>
      <c r="N53" s="74">
        <f>SUM(N49:N52)</f>
        <v>573</v>
      </c>
      <c r="O53" s="75">
        <f>SUM(O49:O52)</f>
        <v>5.4689999999999994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1351.1430000000003</v>
      </c>
      <c r="C55" s="84">
        <v>-5.1569999999999254</v>
      </c>
      <c r="D55" s="84">
        <v>1283.5999999999999</v>
      </c>
      <c r="E55" s="85">
        <v>63402</v>
      </c>
      <c r="F55" s="85">
        <v>63875.009999999995</v>
      </c>
      <c r="G55" s="84">
        <v>21.3</v>
      </c>
      <c r="H55" s="86">
        <v>-9.2069650799661673E-2</v>
      </c>
      <c r="I55" s="84">
        <v>20.100000000000001</v>
      </c>
      <c r="J55" s="84">
        <v>67.543000000000347</v>
      </c>
      <c r="K55" s="84">
        <v>1.1999999999999993</v>
      </c>
      <c r="L55" s="84">
        <v>1348.8600000000001</v>
      </c>
      <c r="M55" s="87">
        <f>'[1]Исходный для набора'!Z43</f>
        <v>1356.3000000000002</v>
      </c>
      <c r="N55" s="88">
        <f>'[1]Исходный для набора'!AA43</f>
        <v>70962</v>
      </c>
      <c r="O55" s="89">
        <f>'[1]Исходный для набора'!AB43</f>
        <v>1339.0339999999999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1351.1430000000003</v>
      </c>
      <c r="C63" s="110"/>
      <c r="D63" s="111">
        <v>221080.67300000001</v>
      </c>
      <c r="E63" s="112"/>
      <c r="F63" s="113">
        <v>14980.17300000001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1283.5999999999999</v>
      </c>
      <c r="C64" s="110"/>
      <c r="D64" s="111">
        <v>206100.5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1339.0339999999999</v>
      </c>
      <c r="C65" s="110"/>
      <c r="D65" s="111">
        <v>215430.476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2023-06-21T02:09:22Z</dcterms:created>
  <dcterms:modified xsi:type="dcterms:W3CDTF">2023-06-21T02:11:12Z</dcterms:modified>
</cp:coreProperties>
</file>