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<sst xmlns="http://schemas.openxmlformats.org/spreadsheetml/2006/main" count="90" uniqueCount="74">
  <si>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</si>
  <si>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</si>
  <si>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</si>
  <si>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</si>
  <si>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</si>
  <si>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</si>
  <si>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</si>
  <si>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</si>
  <si>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</si>
  <si>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</si>
  <si>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</si>
  <si>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</si>
  <si>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</si>
  <si>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</si>
  <si>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</si>
  <si>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</si>
  <si>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</si>
  <si>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</si>
  <si>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</si>
  <si>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</si>
  <si>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</si>
  <si>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</si>
  <si>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</si>
  <si>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</si>
  <si>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</si>
  <si>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</si>
  <si>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</si>
  <si>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</si>
  <si>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</si>
  <si>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</si>
  <si>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</si>
  <si>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</si>
  <si>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</si>
  <si>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</si>
  <si>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</si>
  <si>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</si>
  <si>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</si>
  <si>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</si>
  <si>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</si>
  <si>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</si>
  <si>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</si>
  <si>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</si>
  <si>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</si>
  <si>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</si>
  <si>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</si>
  <si>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</si>
  <si>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</si>
  <si>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</si>
  <si>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</si>
  <si>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</si>
  <si>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</si>
  <si>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</si>
  <si>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</si>
  <si>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</si>
  <si>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</si>
  <si>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</si>
  <si>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</si>
  <si>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</si>
  <si>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</si>
  <si>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</si>
  <si>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</si>
  <si>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</si>
  <si>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</si>
  <si>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</si>
  <si>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</si>
  <si>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</si>
  <si>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</si>
  <si>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26 мая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</si>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</sst>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46.48</v>
          </cell>
          <cell r="AA9">
            <v>2072</v>
          </cell>
          <cell r="AB9">
            <v>46.9</v>
          </cell>
        </row>
        <row r="10">
          <cell r="Z10">
            <v>3.18</v>
          </cell>
          <cell r="AA10">
            <v>566</v>
          </cell>
          <cell r="AB10">
            <v>4.9000000000000004</v>
          </cell>
        </row>
        <row r="11">
          <cell r="Z11">
            <v>55.19</v>
          </cell>
          <cell r="AA11">
            <v>3257</v>
          </cell>
          <cell r="AB11">
            <v>50.2</v>
          </cell>
        </row>
        <row r="12">
          <cell r="Z12">
            <v>10.81</v>
          </cell>
          <cell r="AA12">
            <v>781</v>
          </cell>
          <cell r="AB12">
            <v>11.5</v>
          </cell>
        </row>
        <row r="13">
          <cell r="Z13">
            <v>4.16</v>
          </cell>
          <cell r="AA13">
            <v>314</v>
          </cell>
          <cell r="AB13">
            <v>5.0999999999999996</v>
          </cell>
        </row>
        <row r="14">
          <cell r="Z14">
            <v>0.71</v>
          </cell>
          <cell r="AA14">
            <v>296</v>
          </cell>
          <cell r="AB14">
            <v>2.5</v>
          </cell>
        </row>
        <row r="15">
          <cell r="Z15">
            <v>16.32</v>
          </cell>
          <cell r="AA15">
            <v>927</v>
          </cell>
          <cell r="AB15">
            <v>15.6</v>
          </cell>
        </row>
        <row r="16">
          <cell r="Z16">
            <v>19.79</v>
          </cell>
          <cell r="AA16">
            <v>1255</v>
          </cell>
          <cell r="AB16">
            <v>23.8</v>
          </cell>
        </row>
        <row r="17">
          <cell r="Z17">
            <v>2.08</v>
          </cell>
          <cell r="AA17">
            <v>186</v>
          </cell>
          <cell r="AB17">
            <v>2.0299999999999998</v>
          </cell>
        </row>
        <row r="18">
          <cell r="Z18">
            <v>7.63</v>
          </cell>
          <cell r="AA18">
            <v>823</v>
          </cell>
          <cell r="AB18">
            <v>6.5</v>
          </cell>
        </row>
        <row r="19">
          <cell r="Z19">
            <v>0.92</v>
          </cell>
          <cell r="AA19">
            <v>120</v>
          </cell>
          <cell r="AB19">
            <v>1.4</v>
          </cell>
        </row>
        <row r="20">
          <cell r="Z20">
            <v>5.04</v>
          </cell>
          <cell r="AA20">
            <v>993</v>
          </cell>
          <cell r="AB20">
            <v>8.4</v>
          </cell>
        </row>
        <row r="21">
          <cell r="Z21">
            <v>3.35</v>
          </cell>
          <cell r="AA21">
            <v>805</v>
          </cell>
          <cell r="AB21">
            <v>13.6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215.06</v>
          </cell>
          <cell r="AA23">
            <v>10626</v>
          </cell>
          <cell r="AB23">
            <v>207.2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103</v>
          </cell>
          <cell r="AA25">
            <v>3958</v>
          </cell>
          <cell r="AB25">
            <v>71.599999999999994</v>
          </cell>
        </row>
        <row r="26">
          <cell r="Z26">
            <v>127.91</v>
          </cell>
          <cell r="AA26">
            <v>7266</v>
          </cell>
          <cell r="AB26">
            <v>123.1</v>
          </cell>
        </row>
        <row r="27">
          <cell r="Z27">
            <v>12.2</v>
          </cell>
          <cell r="AA27">
            <v>760</v>
          </cell>
          <cell r="AB27">
            <v>12.9</v>
          </cell>
        </row>
        <row r="28">
          <cell r="Z28">
            <v>43.62</v>
          </cell>
          <cell r="AA28">
            <v>3207</v>
          </cell>
          <cell r="AB28">
            <v>43.2</v>
          </cell>
        </row>
        <row r="29">
          <cell r="Z29">
            <v>117.1</v>
          </cell>
          <cell r="AA29">
            <v>9037</v>
          </cell>
          <cell r="AB29">
            <v>144.30000000000001</v>
          </cell>
        </row>
        <row r="30">
          <cell r="Z30">
            <v>8.59</v>
          </cell>
          <cell r="AA30">
            <v>557</v>
          </cell>
          <cell r="AB30">
            <v>7.6</v>
          </cell>
        </row>
        <row r="31">
          <cell r="Z31">
            <v>35.909999999999997</v>
          </cell>
          <cell r="AA31">
            <v>1800</v>
          </cell>
          <cell r="AB31">
            <v>30.9</v>
          </cell>
        </row>
        <row r="32">
          <cell r="Z32">
            <v>0.97</v>
          </cell>
          <cell r="AA32">
            <v>92</v>
          </cell>
          <cell r="AB32">
            <v>0.84</v>
          </cell>
        </row>
        <row r="33">
          <cell r="Z33">
            <v>45.67</v>
          </cell>
          <cell r="AA33">
            <v>3214</v>
          </cell>
          <cell r="AB33">
            <v>57.3</v>
          </cell>
        </row>
        <row r="34">
          <cell r="Z34">
            <v>9.0500000000000007</v>
          </cell>
          <cell r="AA34">
            <v>724</v>
          </cell>
          <cell r="AB34">
            <v>10.9</v>
          </cell>
        </row>
        <row r="35">
          <cell r="Z35">
            <v>19.09</v>
          </cell>
          <cell r="AA35">
            <v>2034</v>
          </cell>
          <cell r="AB35">
            <v>22.8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204.26</v>
          </cell>
          <cell r="AA38">
            <v>7119</v>
          </cell>
          <cell r="AB38">
            <v>193</v>
          </cell>
        </row>
        <row r="39">
          <cell r="Z39">
            <v>8.4</v>
          </cell>
          <cell r="AA39">
            <v>440</v>
          </cell>
          <cell r="AB39">
            <v>7</v>
          </cell>
        </row>
        <row r="40">
          <cell r="Z40">
            <v>20.32</v>
          </cell>
          <cell r="AA40">
            <v>1783</v>
          </cell>
          <cell r="AB40">
            <v>18.8</v>
          </cell>
        </row>
        <row r="41">
          <cell r="Z41">
            <v>169.08</v>
          </cell>
          <cell r="AA41">
            <v>5395</v>
          </cell>
          <cell r="AB41">
            <v>140.69999999999999</v>
          </cell>
        </row>
        <row r="42">
          <cell r="Z42">
            <v>0</v>
          </cell>
          <cell r="AA42">
            <v>54</v>
          </cell>
          <cell r="AB42">
            <v>0.35199999999999998</v>
          </cell>
        </row>
        <row r="43">
          <cell r="Z43">
            <v>1317.39</v>
          </cell>
          <cell r="AA43">
            <v>71304</v>
          </cell>
          <cell r="AB43">
            <v>1295.8230000000001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46.68</v>
      </c>
      <c r="C11" s="63">
        <v>0.20000000000000284</v>
      </c>
      <c r="D11" s="63">
        <v>45.9</v>
      </c>
      <c r="E11" s="64">
        <v>1855</v>
      </c>
      <c r="F11" s="64">
        <v>1841</v>
      </c>
      <c r="G11" s="63">
        <v>25.164420485175203</v>
      </c>
      <c r="H11" s="65">
        <v>0.10781671159029926</v>
      </c>
      <c r="I11" s="63">
        <v>24.932102118413905</v>
      </c>
      <c r="J11" s="63">
        <v>0.78000000000000114</v>
      </c>
      <c r="K11" s="63">
        <v>0.23231836676129802</v>
      </c>
      <c r="L11" s="63">
        <v>49.63</v>
      </c>
      <c r="M11" s="66">
        <f>'[1]Исходный для набора'!Z9</f>
        <v>46.48</v>
      </c>
      <c r="N11" s="67">
        <f>'[1]Исходный для набора'!AA9</f>
        <v>2072</v>
      </c>
      <c r="O11" s="66">
        <f>'[1]Исходный для набора'!AB9</f>
        <v>46.9</v>
      </c>
    </row>
    <row r="12" spans="1:23" ht="16.8" x14ac:dyDescent="0.3">
      <c r="A12" s="62" t="s">
        <v>22</v>
      </c>
      <c r="B12" s="63">
        <v>214.04</v>
      </c>
      <c r="C12" s="63">
        <v>-1.0200000000000102</v>
      </c>
      <c r="D12" s="63">
        <v>213.6</v>
      </c>
      <c r="E12" s="64">
        <v>10706</v>
      </c>
      <c r="F12" s="64">
        <v>10626</v>
      </c>
      <c r="G12" s="63">
        <v>19.992527554642255</v>
      </c>
      <c r="H12" s="65">
        <v>-9.5273678311230015E-2</v>
      </c>
      <c r="I12" s="63">
        <v>20.10163749294184</v>
      </c>
      <c r="J12" s="63">
        <v>0.43999999999999773</v>
      </c>
      <c r="K12" s="63">
        <v>-0.10910993829958571</v>
      </c>
      <c r="L12" s="63">
        <v>239.04</v>
      </c>
      <c r="M12" s="66">
        <f>'[1]Исходный для набора'!Z23</f>
        <v>215.06</v>
      </c>
      <c r="N12" s="67">
        <f>'[1]Исходный для набора'!AA23</f>
        <v>10626</v>
      </c>
      <c r="O12" s="66">
        <f>'[1]Исходный для набора'!AB23</f>
        <v>207.2</v>
      </c>
    </row>
    <row r="13" spans="1:23" ht="16.8" x14ac:dyDescent="0.3">
      <c r="A13" s="62" t="s">
        <v>23</v>
      </c>
      <c r="B13" s="63">
        <v>16.579999999999998</v>
      </c>
      <c r="C13" s="63">
        <v>0.25999999999999801</v>
      </c>
      <c r="D13" s="63">
        <v>15.1</v>
      </c>
      <c r="E13" s="64">
        <v>1015</v>
      </c>
      <c r="F13" s="64">
        <v>1012</v>
      </c>
      <c r="G13" s="63">
        <v>16.334975369458125</v>
      </c>
      <c r="H13" s="65">
        <v>0.2561576354679751</v>
      </c>
      <c r="I13" s="63">
        <v>14.920948616600789</v>
      </c>
      <c r="J13" s="63">
        <v>1.4799999999999986</v>
      </c>
      <c r="K13" s="63">
        <v>1.4140267528573354</v>
      </c>
      <c r="L13" s="63">
        <v>12.76</v>
      </c>
      <c r="M13" s="66">
        <f>'[1]Исходный для набора'!Z15</f>
        <v>16.32</v>
      </c>
      <c r="N13" s="67">
        <f>'[1]Исходный для набора'!AA15</f>
        <v>927</v>
      </c>
      <c r="O13" s="66">
        <f>'[1]Исходный для набора'!AB15</f>
        <v>15.6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5.08</v>
      </c>
      <c r="C15" s="63">
        <v>4.0000000000000036E-2</v>
      </c>
      <c r="D15" s="63">
        <v>7.8</v>
      </c>
      <c r="E15" s="64">
        <v>602</v>
      </c>
      <c r="F15" s="64">
        <v>1093</v>
      </c>
      <c r="G15" s="63">
        <v>8.4385382059800662</v>
      </c>
      <c r="H15" s="65">
        <v>6.6445182724251595E-2</v>
      </c>
      <c r="I15" s="63">
        <v>7.1363220494053063</v>
      </c>
      <c r="J15" s="63">
        <v>-2.7199999999999998</v>
      </c>
      <c r="K15" s="63">
        <v>1.3022161565747599</v>
      </c>
      <c r="L15" s="63">
        <v>4.2</v>
      </c>
      <c r="M15" s="66">
        <f>'[1]Исходный для набора'!Z20</f>
        <v>5.04</v>
      </c>
      <c r="N15" s="67">
        <f>'[1]Исходный для набора'!AA20</f>
        <v>993</v>
      </c>
      <c r="O15" s="66">
        <f>'[1]Исходный для набора'!AB20</f>
        <v>8.4</v>
      </c>
    </row>
    <row r="16" spans="1:23" ht="16.8" x14ac:dyDescent="0.3">
      <c r="A16" s="62" t="s">
        <v>26</v>
      </c>
      <c r="B16" s="63">
        <v>8.65</v>
      </c>
      <c r="C16" s="63">
        <v>6.0000000000000497E-2</v>
      </c>
      <c r="D16" s="63">
        <v>7.84</v>
      </c>
      <c r="E16" s="64">
        <v>674</v>
      </c>
      <c r="F16" s="64">
        <v>631</v>
      </c>
      <c r="G16" s="63">
        <v>12.833827893175075</v>
      </c>
      <c r="H16" s="65">
        <v>8.9020771513354191E-2</v>
      </c>
      <c r="I16" s="63">
        <v>12.424722662440571</v>
      </c>
      <c r="J16" s="63">
        <v>0.8100000000000005</v>
      </c>
      <c r="K16" s="63">
        <v>0.40910523073450378</v>
      </c>
      <c r="L16" s="63">
        <v>5.66</v>
      </c>
      <c r="M16" s="66">
        <f>'[1]Исходный для набора'!Z30</f>
        <v>8.59</v>
      </c>
      <c r="N16" s="67">
        <f>'[1]Исходный для набора'!AA30</f>
        <v>557</v>
      </c>
      <c r="O16" s="66">
        <f>'[1]Исходный для набора'!AB30</f>
        <v>7.6</v>
      </c>
    </row>
    <row r="17" spans="1:21" ht="16.8" x14ac:dyDescent="0.3">
      <c r="A17" s="62" t="s">
        <v>27</v>
      </c>
      <c r="B17" s="63">
        <v>3.34</v>
      </c>
      <c r="C17" s="63">
        <v>-1.0000000000000231E-2</v>
      </c>
      <c r="D17" s="63">
        <v>7.7</v>
      </c>
      <c r="E17" s="64">
        <v>436</v>
      </c>
      <c r="F17" s="64">
        <v>464</v>
      </c>
      <c r="G17" s="63">
        <v>7.6605504587155959</v>
      </c>
      <c r="H17" s="65">
        <v>-2.2935779816514845E-2</v>
      </c>
      <c r="I17" s="63">
        <v>16.594827586206897</v>
      </c>
      <c r="J17" s="63">
        <v>-4.3600000000000003</v>
      </c>
      <c r="K17" s="63">
        <v>-8.9342771274913009</v>
      </c>
      <c r="L17" s="63">
        <v>1.01</v>
      </c>
      <c r="M17" s="66">
        <f>'[1]Исходный для набора'!Z21</f>
        <v>3.35</v>
      </c>
      <c r="N17" s="67">
        <f>'[1]Исходный для набора'!AA21</f>
        <v>805</v>
      </c>
      <c r="O17" s="66">
        <f>'[1]Исходный для набора'!AB21</f>
        <v>13.6</v>
      </c>
    </row>
    <row r="18" spans="1:21" ht="16.8" x14ac:dyDescent="0.3">
      <c r="A18" s="62" t="s">
        <v>28</v>
      </c>
      <c r="B18" s="63">
        <v>45.09</v>
      </c>
      <c r="C18" s="63">
        <v>-0.57999999999999829</v>
      </c>
      <c r="D18" s="63">
        <v>45.5</v>
      </c>
      <c r="E18" s="64">
        <v>2476</v>
      </c>
      <c r="F18" s="64">
        <v>2726</v>
      </c>
      <c r="G18" s="63">
        <v>18.210823909531502</v>
      </c>
      <c r="H18" s="65">
        <v>-0.23424878836833685</v>
      </c>
      <c r="I18" s="63">
        <v>16.691122523844459</v>
      </c>
      <c r="J18" s="63">
        <v>-0.40999999999999659</v>
      </c>
      <c r="K18" s="63">
        <v>1.5197013856870427</v>
      </c>
      <c r="L18" s="63">
        <v>49.23</v>
      </c>
      <c r="M18" s="66">
        <f>'[1]Исходный для набора'!Z33</f>
        <v>45.67</v>
      </c>
      <c r="N18" s="67">
        <f>'[1]Исходный для набора'!AA33</f>
        <v>3214</v>
      </c>
      <c r="O18" s="66">
        <f>'[1]Исходный для набора'!AB33</f>
        <v>57.3</v>
      </c>
    </row>
    <row r="19" spans="1:21" ht="16.8" x14ac:dyDescent="0.3">
      <c r="A19" s="62" t="s">
        <v>29</v>
      </c>
      <c r="B19" s="63">
        <v>9.0299999999999994</v>
      </c>
      <c r="C19" s="63">
        <v>-2.000000000000135E-2</v>
      </c>
      <c r="D19" s="63">
        <v>10.6</v>
      </c>
      <c r="E19" s="64">
        <v>677</v>
      </c>
      <c r="F19" s="64">
        <v>798</v>
      </c>
      <c r="G19" s="63">
        <v>13.338257016248154</v>
      </c>
      <c r="H19" s="65">
        <v>-2.9542097488922892E-2</v>
      </c>
      <c r="I19" s="63">
        <v>13.283208020050123</v>
      </c>
      <c r="J19" s="63">
        <v>-1.5700000000000003</v>
      </c>
      <c r="K19" s="63">
        <v>5.5048996198030054E-2</v>
      </c>
      <c r="L19" s="63">
        <v>7.73</v>
      </c>
      <c r="M19" s="66">
        <f>'[1]Исходный для набора'!Z34</f>
        <v>9.0500000000000007</v>
      </c>
      <c r="N19" s="67">
        <f>'[1]Исходный для набора'!AA34</f>
        <v>724</v>
      </c>
      <c r="O19" s="66">
        <f>'[1]Исходный для набора'!AB34</f>
        <v>10.9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8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18.18181818181818</v>
      </c>
      <c r="J20" s="63">
        <v>0.40000000000000036</v>
      </c>
      <c r="K20" s="63">
        <v>0.90909090909091361</v>
      </c>
      <c r="L20" s="63">
        <v>7.7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356.88999999999987</v>
      </c>
      <c r="C21" s="70">
        <v>-1.0700000000001637</v>
      </c>
      <c r="D21" s="70">
        <v>362.04</v>
      </c>
      <c r="E21" s="71">
        <v>18881</v>
      </c>
      <c r="F21" s="71">
        <v>19631</v>
      </c>
      <c r="G21" s="70">
        <v>18.902070864890625</v>
      </c>
      <c r="H21" s="72">
        <v>-5.6670727186070025E-2</v>
      </c>
      <c r="I21" s="70">
        <v>18.442259691304571</v>
      </c>
      <c r="J21" s="70">
        <v>-5.1500000000001478</v>
      </c>
      <c r="K21" s="73">
        <v>0.45981117358605417</v>
      </c>
      <c r="L21" s="70">
        <v>376.96000000000004</v>
      </c>
      <c r="M21" s="66">
        <f>SUM(M11:M20)</f>
        <v>357.96000000000004</v>
      </c>
      <c r="N21" s="74">
        <f>SUM(N11:N20)</f>
        <v>20358</v>
      </c>
      <c r="O21" s="75">
        <f>SUM(O11:O20)</f>
        <v>374.5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10.94</v>
      </c>
      <c r="C23" s="63">
        <v>0.12999999999999901</v>
      </c>
      <c r="D23" s="63">
        <v>10.5</v>
      </c>
      <c r="E23" s="64">
        <v>678</v>
      </c>
      <c r="F23" s="64">
        <v>740</v>
      </c>
      <c r="G23" s="63">
        <v>16.135693215339231</v>
      </c>
      <c r="H23" s="65">
        <v>0.19174041297934608</v>
      </c>
      <c r="I23" s="63">
        <v>14.189189189189189</v>
      </c>
      <c r="J23" s="63">
        <v>0.4399999999999995</v>
      </c>
      <c r="K23" s="63">
        <v>1.9465040261500413</v>
      </c>
      <c r="L23" s="63">
        <v>10.4</v>
      </c>
      <c r="M23" s="66">
        <f>'[1]Исходный для набора'!Z12</f>
        <v>10.81</v>
      </c>
      <c r="N23" s="67">
        <f>'[1]Исходный для набора'!AA12</f>
        <v>781</v>
      </c>
      <c r="O23" s="66">
        <f>'[1]Исходный для набора'!AB12</f>
        <v>11.5</v>
      </c>
    </row>
    <row r="24" spans="1:21" ht="16.8" x14ac:dyDescent="0.3">
      <c r="A24" s="62" t="s">
        <v>33</v>
      </c>
      <c r="B24" s="63">
        <v>54.25</v>
      </c>
      <c r="C24" s="63">
        <v>-0.93999999999999773</v>
      </c>
      <c r="D24" s="63">
        <v>51</v>
      </c>
      <c r="E24" s="64">
        <v>3333</v>
      </c>
      <c r="F24" s="64">
        <v>3333</v>
      </c>
      <c r="G24" s="63">
        <v>16.276627662766277</v>
      </c>
      <c r="H24" s="65">
        <v>-0.28202820282028185</v>
      </c>
      <c r="I24" s="63">
        <v>15.301530153015301</v>
      </c>
      <c r="J24" s="63">
        <v>3.25</v>
      </c>
      <c r="K24" s="63">
        <v>0.97509750975097553</v>
      </c>
      <c r="L24" s="63">
        <v>50.1</v>
      </c>
      <c r="M24" s="66">
        <f>'[1]Исходный для набора'!Z11</f>
        <v>55.19</v>
      </c>
      <c r="N24" s="67">
        <f>'[1]Исходный для набора'!AA11</f>
        <v>3257</v>
      </c>
      <c r="O24" s="66">
        <f>'[1]Исходный для набора'!AB11</f>
        <v>50.2</v>
      </c>
    </row>
    <row r="25" spans="1:21" ht="16.8" x14ac:dyDescent="0.3">
      <c r="A25" s="62" t="s">
        <v>34</v>
      </c>
      <c r="B25" s="63">
        <v>19.55</v>
      </c>
      <c r="C25" s="63">
        <v>0.46000000000000085</v>
      </c>
      <c r="D25" s="63">
        <v>11</v>
      </c>
      <c r="E25" s="64">
        <v>1234</v>
      </c>
      <c r="F25" s="64">
        <v>1051</v>
      </c>
      <c r="G25" s="63">
        <v>15.842787682333874</v>
      </c>
      <c r="H25" s="65">
        <v>0.37277147487844431</v>
      </c>
      <c r="I25" s="63">
        <v>10.466222645099904</v>
      </c>
      <c r="J25" s="63">
        <v>8.5500000000000007</v>
      </c>
      <c r="K25" s="63">
        <v>5.3765650372339699</v>
      </c>
      <c r="L25" s="63">
        <v>21.2</v>
      </c>
      <c r="M25" s="66">
        <f>'[1]Исходный для набора'!Z35</f>
        <v>19.09</v>
      </c>
      <c r="N25" s="67">
        <f>'[1]Исходный для набора'!AA35</f>
        <v>2034</v>
      </c>
      <c r="O25" s="66">
        <f>'[1]Исходный для набора'!AB35</f>
        <v>22.8</v>
      </c>
    </row>
    <row r="26" spans="1:21" ht="16.8" x14ac:dyDescent="0.3">
      <c r="A26" s="62" t="s">
        <v>35</v>
      </c>
      <c r="B26" s="63">
        <v>20.05</v>
      </c>
      <c r="C26" s="63">
        <v>0.26000000000000156</v>
      </c>
      <c r="D26" s="63">
        <v>18.399999999999999</v>
      </c>
      <c r="E26" s="64">
        <v>1308</v>
      </c>
      <c r="F26" s="64">
        <v>1262</v>
      </c>
      <c r="G26" s="63">
        <v>15.32874617737003</v>
      </c>
      <c r="H26" s="65">
        <v>0.19877675840978704</v>
      </c>
      <c r="I26" s="63">
        <v>14.580031695721077</v>
      </c>
      <c r="J26" s="63">
        <v>1.6500000000000021</v>
      </c>
      <c r="K26" s="63">
        <v>0.74871448164895327</v>
      </c>
      <c r="L26" s="63">
        <v>21.19</v>
      </c>
      <c r="M26" s="66">
        <f>'[1]Исходный для набора'!Z16</f>
        <v>19.79</v>
      </c>
      <c r="N26" s="67">
        <f>'[1]Исходный для набора'!AA16</f>
        <v>1255</v>
      </c>
      <c r="O26" s="66">
        <f>'[1]Исходный для набора'!AB16</f>
        <v>23.8</v>
      </c>
    </row>
    <row r="27" spans="1:21" ht="16.8" x14ac:dyDescent="0.3">
      <c r="A27" s="62" t="s">
        <v>36</v>
      </c>
      <c r="B27" s="63">
        <v>4.18</v>
      </c>
      <c r="C27" s="63">
        <v>1.9999999999999574E-2</v>
      </c>
      <c r="D27" s="63">
        <v>4.34</v>
      </c>
      <c r="E27" s="64">
        <v>382</v>
      </c>
      <c r="F27" s="64">
        <v>378</v>
      </c>
      <c r="G27" s="63">
        <v>10.94240837696335</v>
      </c>
      <c r="H27" s="65">
        <v>5.2356020942406545E-2</v>
      </c>
      <c r="I27" s="63">
        <v>11.481481481481481</v>
      </c>
      <c r="J27" s="63">
        <v>-0.16000000000000014</v>
      </c>
      <c r="K27" s="63">
        <v>-0.53907310451813117</v>
      </c>
      <c r="L27" s="63">
        <v>3.62</v>
      </c>
      <c r="M27" s="66">
        <f>'[1]Исходный для набора'!Z13</f>
        <v>4.16</v>
      </c>
      <c r="N27" s="67">
        <f>'[1]Исходный для набора'!AA13</f>
        <v>314</v>
      </c>
      <c r="O27" s="66">
        <f>'[1]Исходный для набора'!AB13</f>
        <v>5.0999999999999996</v>
      </c>
    </row>
    <row r="28" spans="1:21" ht="16.8" x14ac:dyDescent="0.3">
      <c r="A28" s="62" t="s">
        <v>37</v>
      </c>
      <c r="B28" s="63">
        <v>12.1</v>
      </c>
      <c r="C28" s="63">
        <v>-9.9999999999999645E-2</v>
      </c>
      <c r="D28" s="63">
        <v>14.2</v>
      </c>
      <c r="E28" s="64">
        <v>760</v>
      </c>
      <c r="F28" s="64">
        <v>760</v>
      </c>
      <c r="G28" s="63">
        <v>15.921052631578947</v>
      </c>
      <c r="H28" s="65">
        <v>-0.13157894736841946</v>
      </c>
      <c r="I28" s="63">
        <v>18.684210526315788</v>
      </c>
      <c r="J28" s="63">
        <v>-2.0999999999999996</v>
      </c>
      <c r="K28" s="63">
        <v>-2.7631578947368407</v>
      </c>
      <c r="L28" s="63">
        <v>14.6</v>
      </c>
      <c r="M28" s="66">
        <f>'[1]Исходный для набора'!Z27</f>
        <v>12.2</v>
      </c>
      <c r="N28" s="67">
        <f>'[1]Исходный для набора'!AA27</f>
        <v>760</v>
      </c>
      <c r="O28" s="66">
        <f>'[1]Исходный для набора'!AB27</f>
        <v>12.9</v>
      </c>
    </row>
    <row r="29" spans="1:21" s="76" customFormat="1" ht="14.25" customHeight="1" x14ac:dyDescent="0.3">
      <c r="A29" s="69" t="s">
        <v>31</v>
      </c>
      <c r="B29" s="70">
        <v>121.07</v>
      </c>
      <c r="C29" s="70">
        <v>-0.17000000000000171</v>
      </c>
      <c r="D29" s="70">
        <v>109.44000000000001</v>
      </c>
      <c r="E29" s="71">
        <v>7695</v>
      </c>
      <c r="F29" s="71">
        <v>7524</v>
      </c>
      <c r="G29" s="70">
        <v>15.733593242365171</v>
      </c>
      <c r="H29" s="72">
        <v>-2.2092267706302238E-2</v>
      </c>
      <c r="I29" s="70">
        <v>14.545454545454547</v>
      </c>
      <c r="J29" s="70">
        <v>11.629999999999981</v>
      </c>
      <c r="K29" s="73">
        <v>1.1881386969106238</v>
      </c>
      <c r="L29" s="70">
        <v>121.11</v>
      </c>
      <c r="M29" s="75">
        <f>SUM(M23:M28)</f>
        <v>121.24</v>
      </c>
      <c r="N29" s="74">
        <f>SUM(N23:N28)</f>
        <v>8401</v>
      </c>
      <c r="O29" s="75">
        <f>SUM(O23:O28)</f>
        <v>126.3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3.74</v>
      </c>
      <c r="E31" s="64">
        <v>417</v>
      </c>
      <c r="F31" s="64">
        <v>363</v>
      </c>
      <c r="G31" s="63">
        <v>7.6258992805755392</v>
      </c>
      <c r="H31" s="65">
        <v>0</v>
      </c>
      <c r="I31" s="63">
        <v>10.303030303030303</v>
      </c>
      <c r="J31" s="63">
        <v>-0.56000000000000005</v>
      </c>
      <c r="K31" s="63">
        <v>-2.6771310224547635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566</v>
      </c>
      <c r="O31" s="66">
        <f>'[1]Исходный для набора'!AB10</f>
        <v>4.9000000000000004</v>
      </c>
    </row>
    <row r="32" spans="1:21" ht="16.8" x14ac:dyDescent="0.3">
      <c r="A32" s="62" t="s">
        <v>39</v>
      </c>
      <c r="B32" s="63">
        <v>0.69</v>
      </c>
      <c r="C32" s="63">
        <v>-2.0000000000000018E-2</v>
      </c>
      <c r="D32" s="63">
        <v>0.84</v>
      </c>
      <c r="E32" s="64">
        <v>101</v>
      </c>
      <c r="F32" s="64">
        <v>60</v>
      </c>
      <c r="G32" s="63">
        <v>6.8316831683168306</v>
      </c>
      <c r="H32" s="65">
        <v>-0.1980198019801982</v>
      </c>
      <c r="I32" s="63">
        <v>14</v>
      </c>
      <c r="J32" s="63">
        <v>-0.15000000000000002</v>
      </c>
      <c r="K32" s="63">
        <v>-7.1683168316831694</v>
      </c>
      <c r="L32" s="63">
        <v>0.56000000000000005</v>
      </c>
      <c r="M32" s="66">
        <f>'[1]Исходный для набора'!Z14</f>
        <v>0.71</v>
      </c>
      <c r="N32" s="67">
        <f>'[1]Исходный для набора'!AA14</f>
        <v>296</v>
      </c>
      <c r="O32" s="66">
        <f>'[1]Исходный для набора'!AB14</f>
        <v>2.5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114.7</v>
      </c>
      <c r="C34" s="63">
        <v>-2.3999999999999915</v>
      </c>
      <c r="D34" s="63">
        <v>100.6</v>
      </c>
      <c r="E34" s="64">
        <v>4971</v>
      </c>
      <c r="F34" s="64">
        <v>5451</v>
      </c>
      <c r="G34" s="63">
        <v>23.073828203580767</v>
      </c>
      <c r="H34" s="65">
        <v>-0.48280024140012046</v>
      </c>
      <c r="I34" s="63">
        <v>18.455329297376625</v>
      </c>
      <c r="J34" s="63">
        <v>14.100000000000009</v>
      </c>
      <c r="K34" s="63">
        <v>4.6184989062041417</v>
      </c>
      <c r="L34" s="63">
        <v>124.6</v>
      </c>
      <c r="M34" s="66">
        <f>'[1]Исходный для набора'!Z29</f>
        <v>117.1</v>
      </c>
      <c r="N34" s="67">
        <f>'[1]Исходный для набора'!AA29</f>
        <v>9037</v>
      </c>
      <c r="O34" s="66">
        <f>'[1]Исходный для набора'!AB29</f>
        <v>144.30000000000001</v>
      </c>
    </row>
    <row r="35" spans="1:15" ht="16.8" x14ac:dyDescent="0.3">
      <c r="A35" s="62" t="s">
        <v>42</v>
      </c>
      <c r="B35" s="63">
        <v>203.69</v>
      </c>
      <c r="C35" s="63">
        <v>-0.56999999999999318</v>
      </c>
      <c r="D35" s="63">
        <v>190.7</v>
      </c>
      <c r="E35" s="64">
        <v>7274</v>
      </c>
      <c r="F35" s="64">
        <v>7269</v>
      </c>
      <c r="G35" s="63">
        <v>28.002474566950784</v>
      </c>
      <c r="H35" s="65">
        <v>-7.8361286774811134E-2</v>
      </c>
      <c r="I35" s="63">
        <v>26.234695281331682</v>
      </c>
      <c r="J35" s="63">
        <v>12.990000000000009</v>
      </c>
      <c r="K35" s="63">
        <v>1.7677792856191026</v>
      </c>
      <c r="L35" s="63">
        <v>198.76</v>
      </c>
      <c r="M35" s="66">
        <f>'[1]Исходный для набора'!Z38</f>
        <v>204.26</v>
      </c>
      <c r="N35" s="67">
        <f>'[1]Исходный для набора'!AA38</f>
        <v>7119</v>
      </c>
      <c r="O35" s="66">
        <f>'[1]Исходный для набора'!AB38</f>
        <v>193</v>
      </c>
    </row>
    <row r="36" spans="1:15" ht="16.8" x14ac:dyDescent="0.3">
      <c r="A36" s="62" t="s">
        <v>43</v>
      </c>
      <c r="B36" s="63">
        <v>19.32</v>
      </c>
      <c r="C36" s="63">
        <v>-1</v>
      </c>
      <c r="D36" s="63">
        <v>20.6</v>
      </c>
      <c r="E36" s="64">
        <v>1413</v>
      </c>
      <c r="F36" s="64">
        <v>1426</v>
      </c>
      <c r="G36" s="63">
        <v>13.67303609341826</v>
      </c>
      <c r="H36" s="65">
        <v>-0.70771408351026288</v>
      </c>
      <c r="I36" s="63">
        <v>14.446002805049089</v>
      </c>
      <c r="J36" s="63">
        <v>-1.2800000000000011</v>
      </c>
      <c r="K36" s="63">
        <v>-0.7729667116308292</v>
      </c>
      <c r="L36" s="63">
        <v>20.81</v>
      </c>
      <c r="M36" s="66">
        <f>'[1]Исходный для набора'!Z40</f>
        <v>20.32</v>
      </c>
      <c r="N36" s="67">
        <f>'[1]Исходный для набора'!AA40</f>
        <v>1783</v>
      </c>
      <c r="O36" s="66">
        <f>'[1]Исходный для набора'!AB40</f>
        <v>18.8</v>
      </c>
    </row>
    <row r="37" spans="1:15" ht="16.8" x14ac:dyDescent="0.3">
      <c r="A37" s="62" t="s">
        <v>44</v>
      </c>
      <c r="B37" s="63">
        <v>35.04</v>
      </c>
      <c r="C37" s="63">
        <v>-0.86999999999999744</v>
      </c>
      <c r="D37" s="63">
        <v>33.799999999999997</v>
      </c>
      <c r="E37" s="64">
        <v>1593</v>
      </c>
      <c r="F37" s="64">
        <v>1500</v>
      </c>
      <c r="G37" s="63">
        <v>21.996233521657249</v>
      </c>
      <c r="H37" s="65">
        <v>-0.54613935969868166</v>
      </c>
      <c r="I37" s="63">
        <v>22.533333333333331</v>
      </c>
      <c r="J37" s="63">
        <v>1.240000000000002</v>
      </c>
      <c r="K37" s="63">
        <v>-0.53709981167608234</v>
      </c>
      <c r="L37" s="63">
        <v>38.24</v>
      </c>
      <c r="M37" s="66">
        <f>'[1]Исходный для набора'!Z31</f>
        <v>35.909999999999997</v>
      </c>
      <c r="N37" s="67">
        <f>'[1]Исходный для набора'!AA31</f>
        <v>1800</v>
      </c>
      <c r="O37" s="66">
        <f>'[1]Исходный для набора'!AB31</f>
        <v>30.9</v>
      </c>
    </row>
    <row r="38" spans="1:15" s="76" customFormat="1" ht="16.8" x14ac:dyDescent="0.3">
      <c r="A38" s="69" t="s">
        <v>31</v>
      </c>
      <c r="B38" s="70">
        <v>377.72</v>
      </c>
      <c r="C38" s="70">
        <v>-4.8599999999999</v>
      </c>
      <c r="D38" s="70">
        <v>351.52000000000004</v>
      </c>
      <c r="E38" s="71">
        <v>15869</v>
      </c>
      <c r="F38" s="71">
        <v>16169</v>
      </c>
      <c r="G38" s="70">
        <v>23.80238200264667</v>
      </c>
      <c r="H38" s="72">
        <v>-0.3062574831432272</v>
      </c>
      <c r="I38" s="70">
        <v>21.740367369657989</v>
      </c>
      <c r="J38" s="70">
        <v>26.199999999999989</v>
      </c>
      <c r="K38" s="73">
        <v>2.0620146329886815</v>
      </c>
      <c r="L38" s="70">
        <v>386.3</v>
      </c>
      <c r="M38" s="75">
        <f>SUM(M31:M37)</f>
        <v>382.57999999999993</v>
      </c>
      <c r="N38" s="74">
        <f>SUM(N31:N37)</f>
        <v>20701</v>
      </c>
      <c r="O38" s="75">
        <f>SUM(O31:O37)</f>
        <v>395.601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7.52</v>
      </c>
      <c r="C40" s="63">
        <v>-0.11000000000000032</v>
      </c>
      <c r="D40" s="63">
        <v>6.8</v>
      </c>
      <c r="E40" s="64">
        <v>845</v>
      </c>
      <c r="F40" s="64">
        <v>825</v>
      </c>
      <c r="G40" s="63">
        <v>8.8994082840236679</v>
      </c>
      <c r="H40" s="65">
        <v>-0.13017751479289963</v>
      </c>
      <c r="I40" s="63">
        <v>8.2424242424242422</v>
      </c>
      <c r="J40" s="63">
        <v>0.71999999999999975</v>
      </c>
      <c r="K40" s="63">
        <v>0.65698404159942569</v>
      </c>
      <c r="L40" s="63">
        <v>7.39</v>
      </c>
      <c r="M40" s="66">
        <f>'[1]Исходный для набора'!Z18</f>
        <v>7.63</v>
      </c>
      <c r="N40" s="67">
        <f>'[1]Исходный для набора'!AA18</f>
        <v>823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169.03</v>
      </c>
      <c r="C41" s="63">
        <v>-5.0000000000011369E-2</v>
      </c>
      <c r="D41" s="63">
        <v>143.4</v>
      </c>
      <c r="E41" s="64">
        <v>5886</v>
      </c>
      <c r="F41" s="64">
        <v>5905</v>
      </c>
      <c r="G41" s="63">
        <v>28.717295276928304</v>
      </c>
      <c r="H41" s="65">
        <v>-8.4947332653797503E-3</v>
      </c>
      <c r="I41" s="63">
        <v>24.284504657070283</v>
      </c>
      <c r="J41" s="63">
        <v>25.629999999999995</v>
      </c>
      <c r="K41" s="53">
        <v>4.4327906198580216</v>
      </c>
      <c r="L41" s="63">
        <v>155.88</v>
      </c>
      <c r="M41" s="66">
        <f>'[1]Исходный для набора'!Z41</f>
        <v>169.08</v>
      </c>
      <c r="N41" s="67">
        <f>'[1]Исходный для набора'!AA41</f>
        <v>5395</v>
      </c>
      <c r="O41" s="66">
        <f>'[1]Исходный для набора'!AB41</f>
        <v>140.69999999999999</v>
      </c>
    </row>
    <row r="42" spans="1:15" ht="16.8" x14ac:dyDescent="0.3">
      <c r="A42" s="62" t="s">
        <v>47</v>
      </c>
      <c r="B42" s="63">
        <v>43.65</v>
      </c>
      <c r="C42" s="63">
        <v>3.0000000000001137E-2</v>
      </c>
      <c r="D42" s="63">
        <v>41.7</v>
      </c>
      <c r="E42" s="64">
        <v>2583</v>
      </c>
      <c r="F42" s="64">
        <v>2582</v>
      </c>
      <c r="G42" s="63">
        <v>16.898954703832754</v>
      </c>
      <c r="H42" s="65">
        <v>1.1614401858306422E-2</v>
      </c>
      <c r="I42" s="63">
        <v>16.150271107668477</v>
      </c>
      <c r="J42" s="63">
        <v>1.9499999999999957</v>
      </c>
      <c r="K42" s="63">
        <v>0.74868359616427682</v>
      </c>
      <c r="L42" s="63">
        <v>39.18</v>
      </c>
      <c r="M42" s="66">
        <f>'[1]Исходный для набора'!Z28</f>
        <v>43.62</v>
      </c>
      <c r="N42" s="67">
        <f>'[1]Исходный для набора'!AA28</f>
        <v>3207</v>
      </c>
      <c r="O42" s="66">
        <f>'[1]Исходный для набора'!AB28</f>
        <v>43.2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8" x14ac:dyDescent="0.3">
      <c r="A44" s="62" t="s">
        <v>49</v>
      </c>
      <c r="B44" s="63">
        <v>0.96</v>
      </c>
      <c r="C44" s="63">
        <v>3.9999999999999925E-2</v>
      </c>
      <c r="D44" s="77">
        <v>1.5389999999999999</v>
      </c>
      <c r="E44" s="64">
        <v>150</v>
      </c>
      <c r="F44" s="64">
        <v>150</v>
      </c>
      <c r="G44" s="63">
        <v>6.3999999999999995</v>
      </c>
      <c r="H44" s="65">
        <v>0.26666666666666572</v>
      </c>
      <c r="I44" s="63">
        <v>10.26</v>
      </c>
      <c r="J44" s="63">
        <v>-0.57899999999999996</v>
      </c>
      <c r="K44" s="63">
        <v>-3.8600000000000003</v>
      </c>
      <c r="L44" s="63">
        <v>0.81</v>
      </c>
      <c r="M44" s="66">
        <f>'[1]Исходный для набора'!Z19</f>
        <v>0.92</v>
      </c>
      <c r="N44" s="67">
        <f>'[1]Исходный для набора'!AA19</f>
        <v>120</v>
      </c>
      <c r="O44" s="66">
        <f>'[1]Исходный для набора'!AB19</f>
        <v>1.4</v>
      </c>
    </row>
    <row r="45" spans="1:15" ht="16.8" x14ac:dyDescent="0.3">
      <c r="A45" s="62" t="s">
        <v>50</v>
      </c>
      <c r="B45" s="63">
        <v>127.19</v>
      </c>
      <c r="C45" s="63">
        <v>-0.71999999999999886</v>
      </c>
      <c r="D45" s="63">
        <v>120.9</v>
      </c>
      <c r="E45" s="64">
        <v>7284</v>
      </c>
      <c r="F45" s="64">
        <v>7300</v>
      </c>
      <c r="G45" s="63">
        <v>17.461559582646899</v>
      </c>
      <c r="H45" s="65">
        <v>-9.8846787479406117E-2</v>
      </c>
      <c r="I45" s="63">
        <v>16.561643835616437</v>
      </c>
      <c r="J45" s="63">
        <v>6.289999999999992</v>
      </c>
      <c r="K45" s="63">
        <v>0.8999157470304624</v>
      </c>
      <c r="L45" s="63">
        <v>129.19</v>
      </c>
      <c r="M45" s="66">
        <f>'[1]Исходный для набора'!Z26</f>
        <v>127.91</v>
      </c>
      <c r="N45" s="67">
        <f>'[1]Исходный для набора'!AA26</f>
        <v>7266</v>
      </c>
      <c r="O45" s="66">
        <f>'[1]Исходный для набора'!AB26</f>
        <v>123.1</v>
      </c>
    </row>
    <row r="46" spans="1:15" ht="16.8" x14ac:dyDescent="0.3">
      <c r="A46" s="62" t="s">
        <v>51</v>
      </c>
      <c r="B46" s="63">
        <v>102.4</v>
      </c>
      <c r="C46" s="63">
        <v>-0.59999999999999432</v>
      </c>
      <c r="D46" s="63">
        <v>87.3</v>
      </c>
      <c r="E46" s="64">
        <v>4299</v>
      </c>
      <c r="F46" s="64">
        <v>4038</v>
      </c>
      <c r="G46" s="63">
        <v>23.819492905326822</v>
      </c>
      <c r="H46" s="65">
        <v>-0.13956734124214876</v>
      </c>
      <c r="I46" s="63">
        <v>21.619613670133727</v>
      </c>
      <c r="J46" s="63">
        <v>15.100000000000009</v>
      </c>
      <c r="K46" s="63">
        <v>2.1998792351930945</v>
      </c>
      <c r="L46" s="63">
        <v>108.3</v>
      </c>
      <c r="M46" s="66">
        <f>'[1]Исходный для набора'!Z25</f>
        <v>103</v>
      </c>
      <c r="N46" s="67">
        <f>'[1]Исходный для набора'!AA25</f>
        <v>3958</v>
      </c>
      <c r="O46" s="66">
        <f>'[1]Исходный для набора'!AB25</f>
        <v>71.599999999999994</v>
      </c>
    </row>
    <row r="47" spans="1:15" s="76" customFormat="1" ht="16.8" x14ac:dyDescent="0.3">
      <c r="A47" s="69" t="s">
        <v>31</v>
      </c>
      <c r="B47" s="70">
        <v>450.75</v>
      </c>
      <c r="C47" s="70">
        <v>-1.4099999999999682</v>
      </c>
      <c r="D47" s="70">
        <v>401.63900000000007</v>
      </c>
      <c r="E47" s="71">
        <v>21047</v>
      </c>
      <c r="F47" s="71">
        <v>20800.010000000002</v>
      </c>
      <c r="G47" s="70">
        <v>21.416353874661471</v>
      </c>
      <c r="H47" s="72">
        <v>-6.699292060626405E-2</v>
      </c>
      <c r="I47" s="70">
        <v>19.309558024250954</v>
      </c>
      <c r="J47" s="70">
        <v>49.110999999999933</v>
      </c>
      <c r="K47" s="73">
        <v>2.1067958504105171</v>
      </c>
      <c r="L47" s="70">
        <v>440.75</v>
      </c>
      <c r="M47" s="75">
        <f>SUM(M40:M46)</f>
        <v>452.15999999999997</v>
      </c>
      <c r="N47" s="74">
        <f>SUM(N40:N46)</f>
        <v>21270</v>
      </c>
      <c r="O47" s="75">
        <f>SUM(O40:O46)</f>
        <v>394.69999999999993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2.08</v>
      </c>
      <c r="C49" s="63">
        <v>0</v>
      </c>
      <c r="D49" s="63">
        <v>1.9</v>
      </c>
      <c r="E49" s="64">
        <v>185</v>
      </c>
      <c r="F49" s="64">
        <v>186</v>
      </c>
      <c r="G49" s="63">
        <v>11.243243243243244</v>
      </c>
      <c r="H49" s="65">
        <v>0</v>
      </c>
      <c r="I49" s="63">
        <v>10.215053763440858</v>
      </c>
      <c r="J49" s="63">
        <v>0.18000000000000016</v>
      </c>
      <c r="K49" s="63">
        <v>1.0281894798023856</v>
      </c>
      <c r="L49" s="63">
        <v>1.81</v>
      </c>
      <c r="M49" s="66">
        <f>'[1]Исходный для набора'!Z17</f>
        <v>2.08</v>
      </c>
      <c r="N49" s="67">
        <f>'[1]Исходный для набора'!AA17</f>
        <v>186</v>
      </c>
      <c r="O49" s="66">
        <f>'[1]Исходный для набора'!AB17</f>
        <v>2.0299999999999998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36</v>
      </c>
      <c r="G50" s="63">
        <v>10</v>
      </c>
      <c r="H50" s="65">
        <v>0</v>
      </c>
      <c r="I50" s="63">
        <v>9.4444444444444446</v>
      </c>
      <c r="J50" s="63">
        <v>0.06</v>
      </c>
      <c r="K50" s="63">
        <v>0.55555555555555536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106</v>
      </c>
      <c r="F51" s="64">
        <v>101</v>
      </c>
      <c r="G51" s="63">
        <v>9.1509433962264151</v>
      </c>
      <c r="H51" s="65">
        <v>0</v>
      </c>
      <c r="I51" s="63">
        <v>9.5049504950495045</v>
      </c>
      <c r="J51" s="63">
        <v>1.0000000000000009E-2</v>
      </c>
      <c r="K51" s="63">
        <v>-0.35400709882308945</v>
      </c>
      <c r="L51" s="63">
        <v>0.4</v>
      </c>
      <c r="M51" s="66">
        <f>'[1]Исходный для набора'!Z32</f>
        <v>0.97</v>
      </c>
      <c r="N51" s="67">
        <f>'[1]Исходный для набора'!AA32</f>
        <v>92</v>
      </c>
      <c r="O51" s="66">
        <f>'[1]Исходный для набора'!AB32</f>
        <v>0.84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0.35199999999999998</v>
      </c>
    </row>
    <row r="53" spans="1:15" s="76" customFormat="1" ht="16.8" x14ac:dyDescent="0.3">
      <c r="A53" s="69" t="s">
        <v>31</v>
      </c>
      <c r="B53" s="70">
        <v>3.45</v>
      </c>
      <c r="C53" s="70">
        <v>0</v>
      </c>
      <c r="D53" s="70">
        <v>3.1999999999999997</v>
      </c>
      <c r="E53" s="71">
        <v>331</v>
      </c>
      <c r="F53" s="71">
        <v>323</v>
      </c>
      <c r="G53" s="70">
        <v>10.42296072507553</v>
      </c>
      <c r="H53" s="72">
        <v>0</v>
      </c>
      <c r="I53" s="70">
        <v>9.9071207430340547</v>
      </c>
      <c r="J53" s="70">
        <v>0.25000000000000044</v>
      </c>
      <c r="K53" s="73">
        <v>0.51583998204147541</v>
      </c>
      <c r="L53" s="70">
        <v>2.5099999999999998</v>
      </c>
      <c r="M53" s="75">
        <f>SUM(M49:M52)</f>
        <v>3.45</v>
      </c>
      <c r="N53" s="74">
        <f>SUM(N49:N52)</f>
        <v>574</v>
      </c>
      <c r="O53" s="75">
        <f>SUM(O49:O52)</f>
        <v>4.7220000000000004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1309.8799999999999</v>
      </c>
      <c r="C55" s="84">
        <v>-7.5100000000002183</v>
      </c>
      <c r="D55" s="84">
        <v>1227.8390000000002</v>
      </c>
      <c r="E55" s="85">
        <v>63823</v>
      </c>
      <c r="F55" s="85">
        <v>64447.009999999995</v>
      </c>
      <c r="G55" s="84">
        <v>20.5</v>
      </c>
      <c r="H55" s="86">
        <v>-0.141304858749983</v>
      </c>
      <c r="I55" s="84">
        <v>19.100000000000001</v>
      </c>
      <c r="J55" s="84">
        <v>82.040999999999713</v>
      </c>
      <c r="K55" s="84">
        <v>1.3999999999999986</v>
      </c>
      <c r="L55" s="84">
        <v>1327.6299999999997</v>
      </c>
      <c r="M55" s="87">
        <f>'[1]Исходный для набора'!Z43</f>
        <v>1317.39</v>
      </c>
      <c r="N55" s="88">
        <f>'[1]Исходный для набора'!AA43</f>
        <v>71304</v>
      </c>
      <c r="O55" s="89">
        <f>'[1]Исходный для набора'!AB43</f>
        <v>1295.8230000000001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1309.8799999999999</v>
      </c>
      <c r="C63" s="110"/>
      <c r="D63" s="111">
        <v>186560.67</v>
      </c>
      <c r="E63" s="112"/>
      <c r="F63" s="113">
        <v>13111.337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1227.8390000000002</v>
      </c>
      <c r="C64" s="110"/>
      <c r="D64" s="111">
        <v>173449.33300000001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1295.8230000000001</v>
      </c>
      <c r="C65" s="110"/>
      <c r="D65" s="111">
        <v>181017.11500000002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2023-05-26T02:05:41Z</dcterms:created>
  <dcterms:modified xsi:type="dcterms:W3CDTF">2023-05-26T02:06:43Z</dcterms:modified>
</cp:coreProperties>
</file>