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<sst xmlns="http://schemas.openxmlformats.org/spreadsheetml/2006/main" count="90" uniqueCount="74">
  <si>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</si>
  <si>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</si>
  <si>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</si>
  <si>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</si>
  <si>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</si>
  <si>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</si>
  <si>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</si>
  <si>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</si>
  <si>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</si>
  <si>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</si>
  <si>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</si>
  <si>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</si>
  <si>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</si>
  <si>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</si>
  <si>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</si>
  <si>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</si>
  <si>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</si>
  <si>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</si>
  <si>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</si>
  <si>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</si>
  <si>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</si>
  <si>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</si>
  <si>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</si>
  <si>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</si>
  <si>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</si>
  <si>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</si>
  <si>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</si>
  <si>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</si>
  <si>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</si>
  <si>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</si>
  <si>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</si>
  <si>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</si>
  <si>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</si>
  <si>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</si>
  <si>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</si>
  <si>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</si>
  <si>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</si>
  <si>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</si>
  <si>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</si>
  <si>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</si>
  <si>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</si>
  <si>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</si>
  <si>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</si>
  <si>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</si>
  <si>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</si>
  <si>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</si>
  <si>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</si>
  <si>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</si>
  <si>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</si>
  <si>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</si>
  <si>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</si>
  <si>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</si>
  <si>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</si>
  <si>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</si>
  <si>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</si>
  <si>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</si>
  <si>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</si>
  <si>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</si>
  <si>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</si>
  <si>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</si>
  <si>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</si>
  <si>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</si>
  <si>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</si>
  <si>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</si>
  <si>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</si>
  <si>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</si>
  <si>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</si>
  <si>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23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</si>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</sst>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47.48</v>
          </cell>
          <cell r="AA9">
            <v>2072</v>
          </cell>
          <cell r="AB9">
            <v>47.3</v>
          </cell>
        </row>
        <row r="10">
          <cell r="Z10">
            <v>3.18</v>
          </cell>
          <cell r="AA10">
            <v>566</v>
          </cell>
          <cell r="AB10">
            <v>4.8</v>
          </cell>
        </row>
        <row r="11">
          <cell r="Z11">
            <v>55.19</v>
          </cell>
          <cell r="AA11">
            <v>3257</v>
          </cell>
          <cell r="AB11">
            <v>49.1</v>
          </cell>
        </row>
        <row r="12">
          <cell r="Z12">
            <v>10.84</v>
          </cell>
          <cell r="AA12">
            <v>781</v>
          </cell>
          <cell r="AB12">
            <v>11.6</v>
          </cell>
        </row>
        <row r="13">
          <cell r="Z13">
            <v>4.18</v>
          </cell>
          <cell r="AA13">
            <v>314</v>
          </cell>
          <cell r="AB13">
            <v>4.96</v>
          </cell>
        </row>
        <row r="14">
          <cell r="Z14">
            <v>0.44</v>
          </cell>
          <cell r="AA14">
            <v>296</v>
          </cell>
          <cell r="AB14">
            <v>2.2999999999999998</v>
          </cell>
        </row>
        <row r="15">
          <cell r="Z15">
            <v>16.5</v>
          </cell>
          <cell r="AA15">
            <v>927</v>
          </cell>
          <cell r="AB15">
            <v>15.5</v>
          </cell>
        </row>
        <row r="16">
          <cell r="Z16">
            <v>19.25</v>
          </cell>
          <cell r="AA16">
            <v>1255</v>
          </cell>
          <cell r="AB16">
            <v>23.7</v>
          </cell>
        </row>
        <row r="17">
          <cell r="Z17">
            <v>2.02</v>
          </cell>
          <cell r="AA17">
            <v>186</v>
          </cell>
          <cell r="AB17">
            <v>2</v>
          </cell>
        </row>
        <row r="18">
          <cell r="Z18">
            <v>7.36</v>
          </cell>
          <cell r="AA18">
            <v>823</v>
          </cell>
          <cell r="AB18">
            <v>6.5</v>
          </cell>
        </row>
        <row r="19">
          <cell r="Z19">
            <v>0.89</v>
          </cell>
          <cell r="AA19">
            <v>120</v>
          </cell>
          <cell r="AB19">
            <v>1.4</v>
          </cell>
        </row>
        <row r="20">
          <cell r="Z20">
            <v>5.2</v>
          </cell>
          <cell r="AA20">
            <v>993</v>
          </cell>
          <cell r="AB20">
            <v>8.3000000000000007</v>
          </cell>
        </row>
        <row r="21">
          <cell r="Z21">
            <v>3.5</v>
          </cell>
          <cell r="AA21">
            <v>805</v>
          </cell>
          <cell r="AB21">
            <v>13.7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213.89</v>
          </cell>
          <cell r="AA23">
            <v>10626</v>
          </cell>
          <cell r="AB23">
            <v>207.8</v>
          </cell>
        </row>
        <row r="24">
          <cell r="Z24">
            <v>0</v>
          </cell>
          <cell r="AA24">
            <v>501</v>
          </cell>
          <cell r="AB24">
            <v>8.1</v>
          </cell>
        </row>
        <row r="25">
          <cell r="Z25">
            <v>104.6</v>
          </cell>
          <cell r="AA25">
            <v>3958</v>
          </cell>
          <cell r="AB25">
            <v>70.7</v>
          </cell>
        </row>
        <row r="26">
          <cell r="Z26">
            <v>129.41</v>
          </cell>
          <cell r="AA26">
            <v>7266</v>
          </cell>
          <cell r="AB26">
            <v>123.7</v>
          </cell>
        </row>
        <row r="27">
          <cell r="Z27">
            <v>12.1</v>
          </cell>
          <cell r="AA27">
            <v>760</v>
          </cell>
          <cell r="AB27">
            <v>12.8</v>
          </cell>
        </row>
        <row r="28">
          <cell r="Z28">
            <v>42.3</v>
          </cell>
          <cell r="AA28">
            <v>3207</v>
          </cell>
          <cell r="AB28">
            <v>43.9</v>
          </cell>
        </row>
        <row r="29">
          <cell r="Z29">
            <v>115</v>
          </cell>
          <cell r="AA29">
            <v>9037</v>
          </cell>
          <cell r="AB29">
            <v>141.1</v>
          </cell>
        </row>
        <row r="30">
          <cell r="Z30">
            <v>8.58</v>
          </cell>
          <cell r="AA30">
            <v>557</v>
          </cell>
          <cell r="AB30">
            <v>7.4</v>
          </cell>
        </row>
        <row r="31">
          <cell r="Z31">
            <v>36.11</v>
          </cell>
          <cell r="AA31">
            <v>1800</v>
          </cell>
          <cell r="AB31">
            <v>30.2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45.26</v>
          </cell>
          <cell r="AA33">
            <v>3214</v>
          </cell>
          <cell r="AB33">
            <v>57.3</v>
          </cell>
        </row>
        <row r="34">
          <cell r="Z34">
            <v>9.39</v>
          </cell>
          <cell r="AA34">
            <v>724</v>
          </cell>
          <cell r="AB34">
            <v>10.9</v>
          </cell>
        </row>
        <row r="35">
          <cell r="Z35">
            <v>19.190000000000001</v>
          </cell>
          <cell r="AA35">
            <v>2034</v>
          </cell>
          <cell r="AB35">
            <v>22.5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202.93</v>
          </cell>
          <cell r="AA38">
            <v>7119</v>
          </cell>
          <cell r="AB38">
            <v>192.4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20.010000000000002</v>
          </cell>
          <cell r="AA40">
            <v>1783</v>
          </cell>
          <cell r="AB40">
            <v>18.600000000000001</v>
          </cell>
        </row>
        <row r="41">
          <cell r="Z41">
            <v>168</v>
          </cell>
          <cell r="AA41">
            <v>5395</v>
          </cell>
          <cell r="AB41">
            <v>140.30000000000001</v>
          </cell>
        </row>
        <row r="42">
          <cell r="Z42">
            <v>0</v>
          </cell>
          <cell r="AA42">
            <v>54</v>
          </cell>
          <cell r="AB42">
            <v>0.371</v>
          </cell>
        </row>
        <row r="43">
          <cell r="Z43">
            <v>1313.67</v>
          </cell>
          <cell r="AA43">
            <v>71304</v>
          </cell>
          <cell r="AB43">
            <v>1289.771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47.88</v>
      </c>
      <c r="C11" s="63">
        <v>0.40000000000000568</v>
      </c>
      <c r="D11" s="63">
        <v>46.54</v>
      </c>
      <c r="E11" s="64">
        <v>1855</v>
      </c>
      <c r="F11" s="64">
        <v>1841</v>
      </c>
      <c r="G11" s="63">
        <v>25.811320754716981</v>
      </c>
      <c r="H11" s="65">
        <v>0.21563342318059142</v>
      </c>
      <c r="I11" s="63">
        <v>25.279739272134709</v>
      </c>
      <c r="J11" s="63">
        <v>1.3400000000000034</v>
      </c>
      <c r="K11" s="63">
        <v>0.531581482582272</v>
      </c>
      <c r="L11" s="63">
        <v>49.63</v>
      </c>
      <c r="M11" s="66">
        <f>'[1]Исходный для набора'!Z9</f>
        <v>47.48</v>
      </c>
      <c r="N11" s="67">
        <f>'[1]Исходный для набора'!AA9</f>
        <v>2072</v>
      </c>
      <c r="O11" s="66">
        <f>'[1]Исходный для набора'!AB9</f>
        <v>47.3</v>
      </c>
    </row>
    <row r="12" spans="1:23" ht="16.8" x14ac:dyDescent="0.3">
      <c r="A12" s="62" t="s">
        <v>22</v>
      </c>
      <c r="B12" s="63">
        <v>214.97</v>
      </c>
      <c r="C12" s="63">
        <v>1.0800000000000125</v>
      </c>
      <c r="D12" s="63">
        <v>213.54</v>
      </c>
      <c r="E12" s="64">
        <v>10706</v>
      </c>
      <c r="F12" s="64">
        <v>10626</v>
      </c>
      <c r="G12" s="63">
        <v>20.079394731926023</v>
      </c>
      <c r="H12" s="65">
        <v>0.10087801232953453</v>
      </c>
      <c r="I12" s="63">
        <v>20.095990965556179</v>
      </c>
      <c r="J12" s="63">
        <v>1.4300000000000068</v>
      </c>
      <c r="K12" s="63">
        <v>-1.6596233630156831E-2</v>
      </c>
      <c r="L12" s="63">
        <v>239.04</v>
      </c>
      <c r="M12" s="66">
        <f>'[1]Исходный для набора'!Z23</f>
        <v>213.89</v>
      </c>
      <c r="N12" s="67">
        <f>'[1]Исходный для набора'!AA23</f>
        <v>10626</v>
      </c>
      <c r="O12" s="66">
        <f>'[1]Исходный для набора'!AB23</f>
        <v>207.8</v>
      </c>
    </row>
    <row r="13" spans="1:23" ht="16.8" x14ac:dyDescent="0.3">
      <c r="A13" s="62" t="s">
        <v>23</v>
      </c>
      <c r="B13" s="63">
        <v>16.66</v>
      </c>
      <c r="C13" s="63">
        <v>0.16000000000000014</v>
      </c>
      <c r="D13" s="63">
        <v>15</v>
      </c>
      <c r="E13" s="64">
        <v>1015</v>
      </c>
      <c r="F13" s="64">
        <v>1012</v>
      </c>
      <c r="G13" s="63">
        <v>16.413793103448278</v>
      </c>
      <c r="H13" s="65">
        <v>0.15763546798029537</v>
      </c>
      <c r="I13" s="63">
        <v>14.822134387351777</v>
      </c>
      <c r="J13" s="63">
        <v>1.6600000000000001</v>
      </c>
      <c r="K13" s="63">
        <v>1.5916587160965001</v>
      </c>
      <c r="L13" s="63">
        <v>12.76</v>
      </c>
      <c r="M13" s="66">
        <f>'[1]Исходный для набора'!Z15</f>
        <v>16.5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</v>
      </c>
      <c r="C15" s="63">
        <v>0</v>
      </c>
      <c r="D15" s="63">
        <v>7.64</v>
      </c>
      <c r="E15" s="64">
        <v>602</v>
      </c>
      <c r="F15" s="64">
        <v>1093</v>
      </c>
      <c r="G15" s="63">
        <v>8.6378737541528245</v>
      </c>
      <c r="H15" s="65">
        <v>0</v>
      </c>
      <c r="I15" s="63">
        <v>6.9899359560841718</v>
      </c>
      <c r="J15" s="63">
        <v>-2.4399999999999995</v>
      </c>
      <c r="K15" s="63">
        <v>1.6479377980686527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8.3000000000000007</v>
      </c>
    </row>
    <row r="16" spans="1:23" ht="16.8" x14ac:dyDescent="0.3">
      <c r="A16" s="62" t="s">
        <v>26</v>
      </c>
      <c r="B16" s="63">
        <v>8.59</v>
      </c>
      <c r="C16" s="63">
        <v>9.9999999999997868E-3</v>
      </c>
      <c r="D16" s="63">
        <v>7.64</v>
      </c>
      <c r="E16" s="64">
        <v>674</v>
      </c>
      <c r="F16" s="64">
        <v>631</v>
      </c>
      <c r="G16" s="63">
        <v>12.74480712166172</v>
      </c>
      <c r="H16" s="65">
        <v>1.4836795252225699E-2</v>
      </c>
      <c r="I16" s="63">
        <v>12.107765451664026</v>
      </c>
      <c r="J16" s="63">
        <v>0.95000000000000018</v>
      </c>
      <c r="K16" s="63">
        <v>0.63704166999769463</v>
      </c>
      <c r="L16" s="63">
        <v>5.66</v>
      </c>
      <c r="M16" s="66">
        <f>'[1]Исходный для набора'!Z30</f>
        <v>8.58</v>
      </c>
      <c r="N16" s="67">
        <f>'[1]Исходный для набора'!AA30</f>
        <v>557</v>
      </c>
      <c r="O16" s="66">
        <f>'[1]Исходный для набора'!AB30</f>
        <v>7.4</v>
      </c>
    </row>
    <row r="17" spans="1:21" ht="16.8" x14ac:dyDescent="0.3">
      <c r="A17" s="62" t="s">
        <v>27</v>
      </c>
      <c r="B17" s="63">
        <v>3.34</v>
      </c>
      <c r="C17" s="63">
        <v>-0.16000000000000014</v>
      </c>
      <c r="D17" s="63">
        <v>7.54</v>
      </c>
      <c r="E17" s="64">
        <v>436</v>
      </c>
      <c r="F17" s="64">
        <v>464</v>
      </c>
      <c r="G17" s="63">
        <v>7.6605504587155959</v>
      </c>
      <c r="H17" s="65">
        <v>-0.36697247706422154</v>
      </c>
      <c r="I17" s="63">
        <v>16.25</v>
      </c>
      <c r="J17" s="63">
        <v>-4.2</v>
      </c>
      <c r="K17" s="63">
        <v>-8.5894495412844041</v>
      </c>
      <c r="L17" s="63">
        <v>1.01</v>
      </c>
      <c r="M17" s="66">
        <f>'[1]Исходный для набора'!Z21</f>
        <v>3.5</v>
      </c>
      <c r="N17" s="67">
        <f>'[1]Исходный для набора'!AA21</f>
        <v>805</v>
      </c>
      <c r="O17" s="66">
        <f>'[1]Исходный для набора'!AB21</f>
        <v>13.7</v>
      </c>
    </row>
    <row r="18" spans="1:21" ht="16.8" x14ac:dyDescent="0.3">
      <c r="A18" s="62" t="s">
        <v>28</v>
      </c>
      <c r="B18" s="63">
        <v>45.46</v>
      </c>
      <c r="C18" s="63">
        <v>0.20000000000000284</v>
      </c>
      <c r="D18" s="63">
        <v>45.84</v>
      </c>
      <c r="E18" s="64">
        <v>2476</v>
      </c>
      <c r="F18" s="64">
        <v>2726</v>
      </c>
      <c r="G18" s="63">
        <v>18.360258481421646</v>
      </c>
      <c r="H18" s="65">
        <v>8.0775444264940433E-2</v>
      </c>
      <c r="I18" s="63">
        <v>16.815847395451211</v>
      </c>
      <c r="J18" s="63">
        <v>-0.38000000000000256</v>
      </c>
      <c r="K18" s="63">
        <v>1.5444110859704345</v>
      </c>
      <c r="L18" s="63">
        <v>49.23</v>
      </c>
      <c r="M18" s="66">
        <f>'[1]Исходный для набора'!Z33</f>
        <v>45.26</v>
      </c>
      <c r="N18" s="67">
        <f>'[1]Исходный для набора'!AA33</f>
        <v>3214</v>
      </c>
      <c r="O18" s="66">
        <f>'[1]Исходный для набора'!AB33</f>
        <v>57.3</v>
      </c>
    </row>
    <row r="19" spans="1:21" ht="16.8" x14ac:dyDescent="0.3">
      <c r="A19" s="62" t="s">
        <v>29</v>
      </c>
      <c r="B19" s="63">
        <v>9.36</v>
      </c>
      <c r="C19" s="63">
        <v>-3.0000000000001137E-2</v>
      </c>
      <c r="D19" s="63">
        <v>10.54</v>
      </c>
      <c r="E19" s="64">
        <v>677</v>
      </c>
      <c r="F19" s="64">
        <v>798</v>
      </c>
      <c r="G19" s="63">
        <v>13.825701624815363</v>
      </c>
      <c r="H19" s="65">
        <v>-4.4313146233383449E-2</v>
      </c>
      <c r="I19" s="63">
        <v>13.208020050125313</v>
      </c>
      <c r="J19" s="63">
        <v>-1.1799999999999997</v>
      </c>
      <c r="K19" s="63">
        <v>0.61768157469004947</v>
      </c>
      <c r="L19" s="63">
        <v>7.73</v>
      </c>
      <c r="M19" s="66">
        <f>'[1]Исходный для набора'!Z34</f>
        <v>9.39</v>
      </c>
      <c r="N19" s="67">
        <f>'[1]Исходный для набора'!AA34</f>
        <v>724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359.85999999999996</v>
      </c>
      <c r="C21" s="70">
        <v>1.660000000000025</v>
      </c>
      <c r="D21" s="70">
        <v>362.28000000000003</v>
      </c>
      <c r="E21" s="71">
        <v>18881</v>
      </c>
      <c r="F21" s="71">
        <v>19631</v>
      </c>
      <c r="G21" s="70">
        <v>19.059371855304271</v>
      </c>
      <c r="H21" s="72">
        <v>8.7919072083046501E-2</v>
      </c>
      <c r="I21" s="70">
        <v>18.45448525291631</v>
      </c>
      <c r="J21" s="70">
        <v>-2.4200000000000728</v>
      </c>
      <c r="K21" s="73">
        <v>0.60488660238796044</v>
      </c>
      <c r="L21" s="70">
        <v>376.96000000000004</v>
      </c>
      <c r="M21" s="66">
        <f>SUM(M11:M20)</f>
        <v>358.19999999999993</v>
      </c>
      <c r="N21" s="74">
        <f>SUM(N11:N20)</f>
        <v>20358</v>
      </c>
      <c r="O21" s="75">
        <f>SUM(O11:O20)</f>
        <v>375.2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10.94</v>
      </c>
      <c r="C23" s="63">
        <v>9.9999999999999645E-2</v>
      </c>
      <c r="D23" s="63">
        <v>10.14</v>
      </c>
      <c r="E23" s="64">
        <v>678</v>
      </c>
      <c r="F23" s="64">
        <v>740</v>
      </c>
      <c r="G23" s="63">
        <v>16.135693215339231</v>
      </c>
      <c r="H23" s="65">
        <v>0.14749262536873076</v>
      </c>
      <c r="I23" s="63">
        <v>13.702702702702704</v>
      </c>
      <c r="J23" s="63">
        <v>0.79999999999999893</v>
      </c>
      <c r="K23" s="63">
        <v>2.4329905126365272</v>
      </c>
      <c r="L23" s="63">
        <v>10.4</v>
      </c>
      <c r="M23" s="66">
        <f>'[1]Исходный для набора'!Z12</f>
        <v>10.84</v>
      </c>
      <c r="N23" s="67">
        <f>'[1]Исходный для набора'!AA12</f>
        <v>781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55.25</v>
      </c>
      <c r="C24" s="63">
        <v>6.0000000000002274E-2</v>
      </c>
      <c r="D24" s="63">
        <v>51.24</v>
      </c>
      <c r="E24" s="64">
        <v>3333</v>
      </c>
      <c r="F24" s="64">
        <v>3333</v>
      </c>
      <c r="G24" s="63">
        <v>16.576657665766575</v>
      </c>
      <c r="H24" s="65">
        <v>1.8001800180016403E-2</v>
      </c>
      <c r="I24" s="63">
        <v>15.373537353735374</v>
      </c>
      <c r="J24" s="63">
        <v>4.009999999999998</v>
      </c>
      <c r="K24" s="63">
        <v>1.2031203120312011</v>
      </c>
      <c r="L24" s="63">
        <v>50.1</v>
      </c>
      <c r="M24" s="66">
        <f>'[1]Исходный для набора'!Z11</f>
        <v>55.19</v>
      </c>
      <c r="N24" s="67">
        <f>'[1]Исходный для набора'!AA11</f>
        <v>3257</v>
      </c>
      <c r="O24" s="66">
        <f>'[1]Исходный для набора'!AB11</f>
        <v>49.1</v>
      </c>
    </row>
    <row r="25" spans="1:21" ht="16.8" x14ac:dyDescent="0.3">
      <c r="A25" s="62" t="s">
        <v>34</v>
      </c>
      <c r="B25" s="63">
        <v>19.25</v>
      </c>
      <c r="C25" s="63">
        <v>5.9999999999998721E-2</v>
      </c>
      <c r="D25" s="63">
        <v>11.84</v>
      </c>
      <c r="E25" s="64">
        <v>1234</v>
      </c>
      <c r="F25" s="64">
        <v>1051</v>
      </c>
      <c r="G25" s="63">
        <v>15.59967585089141</v>
      </c>
      <c r="H25" s="65">
        <v>4.8622366288491037E-2</v>
      </c>
      <c r="I25" s="63">
        <v>11.265461465271169</v>
      </c>
      <c r="J25" s="63">
        <v>7.41</v>
      </c>
      <c r="K25" s="63">
        <v>4.3342143856202409</v>
      </c>
      <c r="L25" s="63">
        <v>21.2</v>
      </c>
      <c r="M25" s="66">
        <f>'[1]Исходный для набора'!Z35</f>
        <v>19.190000000000001</v>
      </c>
      <c r="N25" s="67">
        <f>'[1]Исходный для набора'!AA35</f>
        <v>2034</v>
      </c>
      <c r="O25" s="66">
        <f>'[1]Исходный для набора'!AB35</f>
        <v>22.5</v>
      </c>
    </row>
    <row r="26" spans="1:21" ht="16.8" x14ac:dyDescent="0.3">
      <c r="A26" s="62" t="s">
        <v>35</v>
      </c>
      <c r="B26" s="63">
        <v>19.71</v>
      </c>
      <c r="C26" s="63">
        <v>0.46000000000000085</v>
      </c>
      <c r="D26" s="63">
        <v>18.239999999999998</v>
      </c>
      <c r="E26" s="64">
        <v>1308</v>
      </c>
      <c r="F26" s="64">
        <v>1262</v>
      </c>
      <c r="G26" s="63">
        <v>15.068807339449542</v>
      </c>
      <c r="H26" s="65">
        <v>0.35168195718654616</v>
      </c>
      <c r="I26" s="63">
        <v>14.453248811410457</v>
      </c>
      <c r="J26" s="63">
        <v>1.4700000000000024</v>
      </c>
      <c r="K26" s="63">
        <v>0.61555852803908451</v>
      </c>
      <c r="L26" s="63">
        <v>21.19</v>
      </c>
      <c r="M26" s="66">
        <f>'[1]Исходный для набора'!Z16</f>
        <v>19.25</v>
      </c>
      <c r="N26" s="67">
        <f>'[1]Исходный для набора'!AA16</f>
        <v>1255</v>
      </c>
      <c r="O26" s="66">
        <f>'[1]Исходный для набора'!AB16</f>
        <v>23.7</v>
      </c>
    </row>
    <row r="27" spans="1:21" ht="16.8" x14ac:dyDescent="0.3">
      <c r="A27" s="62" t="s">
        <v>36</v>
      </c>
      <c r="B27" s="63">
        <v>4.17</v>
      </c>
      <c r="C27" s="63">
        <v>-9.9999999999997868E-3</v>
      </c>
      <c r="D27" s="63">
        <v>4.34</v>
      </c>
      <c r="E27" s="64">
        <v>382</v>
      </c>
      <c r="F27" s="64">
        <v>378</v>
      </c>
      <c r="G27" s="63">
        <v>10.916230366492146</v>
      </c>
      <c r="H27" s="65">
        <v>-2.6178010471204161E-2</v>
      </c>
      <c r="I27" s="63">
        <v>11.481481481481481</v>
      </c>
      <c r="J27" s="63">
        <v>-0.16999999999999993</v>
      </c>
      <c r="K27" s="63">
        <v>-0.56525111498933533</v>
      </c>
      <c r="L27" s="63">
        <v>3.62</v>
      </c>
      <c r="M27" s="66">
        <f>'[1]Исходный для набора'!Z13</f>
        <v>4.18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</v>
      </c>
      <c r="C28" s="63">
        <v>-9.9999999999999645E-2</v>
      </c>
      <c r="D28" s="63">
        <v>14.34</v>
      </c>
      <c r="E28" s="64">
        <v>760</v>
      </c>
      <c r="F28" s="64">
        <v>760</v>
      </c>
      <c r="G28" s="63">
        <v>15.789473684210527</v>
      </c>
      <c r="H28" s="65">
        <v>-0.13157894736841946</v>
      </c>
      <c r="I28" s="63">
        <v>18.868421052631579</v>
      </c>
      <c r="J28" s="63">
        <v>-2.34</v>
      </c>
      <c r="K28" s="63">
        <v>-3.0789473684210513</v>
      </c>
      <c r="L28" s="63">
        <v>14.6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121.32000000000001</v>
      </c>
      <c r="C29" s="70">
        <v>0.57000000000000739</v>
      </c>
      <c r="D29" s="70">
        <v>110.14</v>
      </c>
      <c r="E29" s="71">
        <v>7695</v>
      </c>
      <c r="F29" s="71">
        <v>7524</v>
      </c>
      <c r="G29" s="70">
        <v>15.766081871345028</v>
      </c>
      <c r="H29" s="72">
        <v>7.4074074074072627E-2</v>
      </c>
      <c r="I29" s="70">
        <v>14.638490164805955</v>
      </c>
      <c r="J29" s="70">
        <v>11.180000000000007</v>
      </c>
      <c r="K29" s="73">
        <v>1.1275917065390733</v>
      </c>
      <c r="L29" s="70">
        <v>121.11</v>
      </c>
      <c r="M29" s="75">
        <f>SUM(M23:M28)</f>
        <v>120.75</v>
      </c>
      <c r="N29" s="74">
        <f>SUM(N23:N28)</f>
        <v>8401</v>
      </c>
      <c r="O29" s="75">
        <f>SUM(O23:O28)</f>
        <v>124.66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4.8</v>
      </c>
    </row>
    <row r="32" spans="1:21" ht="16.8" x14ac:dyDescent="0.3">
      <c r="A32" s="62" t="s">
        <v>39</v>
      </c>
      <c r="B32" s="63">
        <v>0.7</v>
      </c>
      <c r="C32" s="63">
        <v>0.25999999999999995</v>
      </c>
      <c r="D32" s="63">
        <v>0.84</v>
      </c>
      <c r="E32" s="64">
        <v>101</v>
      </c>
      <c r="F32" s="64">
        <v>60</v>
      </c>
      <c r="G32" s="63">
        <v>6.9306930693069297</v>
      </c>
      <c r="H32" s="65">
        <v>2.574257425742573</v>
      </c>
      <c r="I32" s="63">
        <v>14</v>
      </c>
      <c r="J32" s="63">
        <v>-0.14000000000000001</v>
      </c>
      <c r="K32" s="63">
        <v>-7.0693069306930703</v>
      </c>
      <c r="L32" s="63">
        <v>0.56000000000000005</v>
      </c>
      <c r="M32" s="66">
        <f>'[1]Исходный для набора'!Z14</f>
        <v>0.44</v>
      </c>
      <c r="N32" s="67">
        <f>'[1]Исходный для набора'!AA14</f>
        <v>296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115.8</v>
      </c>
      <c r="C34" s="63">
        <v>0.79999999999999716</v>
      </c>
      <c r="D34" s="63">
        <v>100.54</v>
      </c>
      <c r="E34" s="64">
        <v>4971</v>
      </c>
      <c r="F34" s="64">
        <v>5451</v>
      </c>
      <c r="G34" s="63">
        <v>23.295111647555821</v>
      </c>
      <c r="H34" s="65">
        <v>0.16093341380003778</v>
      </c>
      <c r="I34" s="63">
        <v>18.444322142726108</v>
      </c>
      <c r="J34" s="63">
        <v>15.259999999999991</v>
      </c>
      <c r="K34" s="63">
        <v>4.8507895048297129</v>
      </c>
      <c r="L34" s="63">
        <v>124.6</v>
      </c>
      <c r="M34" s="66">
        <f>'[1]Исходный для набора'!Z29</f>
        <v>115</v>
      </c>
      <c r="N34" s="67">
        <f>'[1]Исходный для набора'!AA29</f>
        <v>9037</v>
      </c>
      <c r="O34" s="66">
        <f>'[1]Исходный для набора'!AB29</f>
        <v>141.1</v>
      </c>
    </row>
    <row r="35" spans="1:15" ht="16.8" x14ac:dyDescent="0.3">
      <c r="A35" s="62" t="s">
        <v>42</v>
      </c>
      <c r="B35" s="63">
        <v>203.32</v>
      </c>
      <c r="C35" s="63">
        <v>0.38999999999998636</v>
      </c>
      <c r="D35" s="63">
        <v>191.5</v>
      </c>
      <c r="E35" s="64">
        <v>7274</v>
      </c>
      <c r="F35" s="64">
        <v>7269</v>
      </c>
      <c r="G35" s="63">
        <v>27.951608468518007</v>
      </c>
      <c r="H35" s="65">
        <v>5.3615617266974169E-2</v>
      </c>
      <c r="I35" s="63">
        <v>26.344751685238684</v>
      </c>
      <c r="J35" s="63">
        <v>11.819999999999993</v>
      </c>
      <c r="K35" s="63">
        <v>1.6068567832793228</v>
      </c>
      <c r="L35" s="63">
        <v>198.76</v>
      </c>
      <c r="M35" s="66">
        <f>'[1]Исходный для набора'!Z38</f>
        <v>202.93</v>
      </c>
      <c r="N35" s="67">
        <f>'[1]Исходный для набора'!AA38</f>
        <v>7119</v>
      </c>
      <c r="O35" s="66">
        <f>'[1]Исходный для набора'!AB38</f>
        <v>192.4</v>
      </c>
    </row>
    <row r="36" spans="1:15" ht="16.8" x14ac:dyDescent="0.3">
      <c r="A36" s="62" t="s">
        <v>43</v>
      </c>
      <c r="B36" s="63">
        <v>20.21</v>
      </c>
      <c r="C36" s="63">
        <v>0.19999999999999929</v>
      </c>
      <c r="D36" s="63">
        <v>20.54</v>
      </c>
      <c r="E36" s="64">
        <v>1413</v>
      </c>
      <c r="F36" s="64">
        <v>1426</v>
      </c>
      <c r="G36" s="63">
        <v>14.302901627742393</v>
      </c>
      <c r="H36" s="65">
        <v>0.14154281670205293</v>
      </c>
      <c r="I36" s="63">
        <v>14.403927068723702</v>
      </c>
      <c r="J36" s="63">
        <v>-0.32999999999999829</v>
      </c>
      <c r="K36" s="63">
        <v>-0.10102544098130828</v>
      </c>
      <c r="L36" s="63">
        <v>20.81</v>
      </c>
      <c r="M36" s="66">
        <f>'[1]Исходный для набора'!Z40</f>
        <v>20.010000000000002</v>
      </c>
      <c r="N36" s="67">
        <f>'[1]Исходный для набора'!AA40</f>
        <v>1783</v>
      </c>
      <c r="O36" s="66">
        <f>'[1]Исходный для набора'!AB40</f>
        <v>18.600000000000001</v>
      </c>
    </row>
    <row r="37" spans="1:15" ht="16.8" x14ac:dyDescent="0.3">
      <c r="A37" s="62" t="s">
        <v>44</v>
      </c>
      <c r="B37" s="63">
        <v>35.67</v>
      </c>
      <c r="C37" s="63">
        <v>-0.43999999999999773</v>
      </c>
      <c r="D37" s="63">
        <v>33.24</v>
      </c>
      <c r="E37" s="64">
        <v>1593</v>
      </c>
      <c r="F37" s="64">
        <v>1500</v>
      </c>
      <c r="G37" s="63">
        <v>22.391713747645952</v>
      </c>
      <c r="H37" s="65">
        <v>-0.27620841180163325</v>
      </c>
      <c r="I37" s="63">
        <v>22.160000000000004</v>
      </c>
      <c r="J37" s="63">
        <v>2.4299999999999997</v>
      </c>
      <c r="K37" s="63">
        <v>0.23171374764594788</v>
      </c>
      <c r="L37" s="63">
        <v>38.24</v>
      </c>
      <c r="M37" s="66">
        <f>'[1]Исходный для набора'!Z31</f>
        <v>36.11</v>
      </c>
      <c r="N37" s="67">
        <f>'[1]Исходный для набора'!AA31</f>
        <v>1800</v>
      </c>
      <c r="O37" s="66">
        <f>'[1]Исходный для набора'!AB31</f>
        <v>30.2</v>
      </c>
    </row>
    <row r="38" spans="1:15" s="76" customFormat="1" ht="16.8" x14ac:dyDescent="0.3">
      <c r="A38" s="69" t="s">
        <v>31</v>
      </c>
      <c r="B38" s="70">
        <v>379.98</v>
      </c>
      <c r="C38" s="70">
        <v>1.2100000000000364</v>
      </c>
      <c r="D38" s="70">
        <v>351.64000000000004</v>
      </c>
      <c r="E38" s="71">
        <v>15869</v>
      </c>
      <c r="F38" s="71">
        <v>16169</v>
      </c>
      <c r="G38" s="70">
        <v>23.944798033902579</v>
      </c>
      <c r="H38" s="72">
        <v>7.6249291070645597E-2</v>
      </c>
      <c r="I38" s="70">
        <v>21.747788978910261</v>
      </c>
      <c r="J38" s="70">
        <v>28.339999999999975</v>
      </c>
      <c r="K38" s="73">
        <v>2.1970090549923178</v>
      </c>
      <c r="L38" s="70">
        <v>386.3</v>
      </c>
      <c r="M38" s="75">
        <f>SUM(M31:M37)</f>
        <v>378.77</v>
      </c>
      <c r="N38" s="74">
        <f>SUM(N31:N37)</f>
        <v>20701</v>
      </c>
      <c r="O38" s="75">
        <f>SUM(O31:O37)</f>
        <v>390.6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7.47</v>
      </c>
      <c r="C40" s="63">
        <v>0.10999999999999943</v>
      </c>
      <c r="D40" s="63">
        <v>6.74</v>
      </c>
      <c r="E40" s="64">
        <v>845</v>
      </c>
      <c r="F40" s="64">
        <v>825</v>
      </c>
      <c r="G40" s="63">
        <v>8.8402366863905328</v>
      </c>
      <c r="H40" s="65">
        <v>0.13017751479289963</v>
      </c>
      <c r="I40" s="63">
        <v>8.1696969696969699</v>
      </c>
      <c r="J40" s="63">
        <v>0.72999999999999954</v>
      </c>
      <c r="K40" s="63">
        <v>0.67053971669356294</v>
      </c>
      <c r="L40" s="63">
        <v>7.39</v>
      </c>
      <c r="M40" s="66">
        <f>'[1]Исходный для набора'!Z18</f>
        <v>7.36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168.21</v>
      </c>
      <c r="C41" s="63">
        <v>0.21000000000000796</v>
      </c>
      <c r="D41" s="63">
        <v>143.54</v>
      </c>
      <c r="E41" s="64">
        <v>5886</v>
      </c>
      <c r="F41" s="64">
        <v>5905</v>
      </c>
      <c r="G41" s="63">
        <v>28.577981651376149</v>
      </c>
      <c r="H41" s="65">
        <v>3.567787971458003E-2</v>
      </c>
      <c r="I41" s="63">
        <v>24.308213378492802</v>
      </c>
      <c r="J41" s="63">
        <v>24.670000000000016</v>
      </c>
      <c r="K41" s="53">
        <v>4.269768272883347</v>
      </c>
      <c r="L41" s="63">
        <v>155.88</v>
      </c>
      <c r="M41" s="66">
        <f>'[1]Исходный для набора'!Z41</f>
        <v>168</v>
      </c>
      <c r="N41" s="67">
        <f>'[1]Исходный для набора'!AA41</f>
        <v>5395</v>
      </c>
      <c r="O41" s="66">
        <f>'[1]Исходный для набора'!AB41</f>
        <v>140.30000000000001</v>
      </c>
    </row>
    <row r="42" spans="1:15" ht="16.8" x14ac:dyDescent="0.3">
      <c r="A42" s="62" t="s">
        <v>47</v>
      </c>
      <c r="B42" s="63">
        <v>42.38</v>
      </c>
      <c r="C42" s="63">
        <v>8.00000000000054E-2</v>
      </c>
      <c r="D42" s="63">
        <v>40.840000000000003</v>
      </c>
      <c r="E42" s="64">
        <v>2583</v>
      </c>
      <c r="F42" s="64">
        <v>2582</v>
      </c>
      <c r="G42" s="63">
        <v>16.407278358497869</v>
      </c>
      <c r="H42" s="65">
        <v>3.0971738288812389E-2</v>
      </c>
      <c r="I42" s="63">
        <v>15.817195972114641</v>
      </c>
      <c r="J42" s="63">
        <v>1.5399999999999991</v>
      </c>
      <c r="K42" s="63">
        <v>0.5900823863832283</v>
      </c>
      <c r="L42" s="63">
        <v>39.18</v>
      </c>
      <c r="M42" s="66">
        <f>'[1]Исходный для набора'!Z28</f>
        <v>42.3</v>
      </c>
      <c r="N42" s="67">
        <f>'[1]Исходный для набора'!AA28</f>
        <v>3207</v>
      </c>
      <c r="O42" s="66">
        <f>'[1]Исходный для набора'!AB28</f>
        <v>43.9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</v>
      </c>
    </row>
    <row r="44" spans="1:15" ht="16.8" x14ac:dyDescent="0.3">
      <c r="A44" s="62" t="s">
        <v>49</v>
      </c>
      <c r="B44" s="63">
        <v>0.89</v>
      </c>
      <c r="C44" s="63">
        <v>0</v>
      </c>
      <c r="D44" s="77">
        <v>1.468</v>
      </c>
      <c r="E44" s="64">
        <v>150</v>
      </c>
      <c r="F44" s="64">
        <v>150</v>
      </c>
      <c r="G44" s="63">
        <v>5.9333333333333327</v>
      </c>
      <c r="H44" s="65">
        <v>0</v>
      </c>
      <c r="I44" s="63">
        <v>9.7866666666666653</v>
      </c>
      <c r="J44" s="63">
        <v>-0.57799999999999996</v>
      </c>
      <c r="K44" s="63">
        <v>-3.8533333333333326</v>
      </c>
      <c r="L44" s="63">
        <v>0.81</v>
      </c>
      <c r="M44" s="66">
        <f>'[1]Исходный для набора'!Z19</f>
        <v>0.89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128.07</v>
      </c>
      <c r="C45" s="63">
        <v>-1.3400000000000034</v>
      </c>
      <c r="D45" s="63">
        <v>120.34</v>
      </c>
      <c r="E45" s="64">
        <v>7284</v>
      </c>
      <c r="F45" s="64">
        <v>7300</v>
      </c>
      <c r="G45" s="63">
        <v>17.582372322899506</v>
      </c>
      <c r="H45" s="65">
        <v>-0.18396485447556543</v>
      </c>
      <c r="I45" s="63">
        <v>16.484931506849318</v>
      </c>
      <c r="J45" s="63">
        <v>7.7299999999999898</v>
      </c>
      <c r="K45" s="63">
        <v>1.0974408160501881</v>
      </c>
      <c r="L45" s="63">
        <v>129.19</v>
      </c>
      <c r="M45" s="66">
        <f>'[1]Исходный для набора'!Z26</f>
        <v>129.41</v>
      </c>
      <c r="N45" s="67">
        <f>'[1]Исходный для набора'!AA26</f>
        <v>7266</v>
      </c>
      <c r="O45" s="66">
        <f>'[1]Исходный для набора'!AB26</f>
        <v>123.7</v>
      </c>
    </row>
    <row r="46" spans="1:15" ht="16.8" x14ac:dyDescent="0.3">
      <c r="A46" s="62" t="s">
        <v>51</v>
      </c>
      <c r="B46" s="63">
        <v>103.7</v>
      </c>
      <c r="C46" s="63">
        <v>-0.89999999999999147</v>
      </c>
      <c r="D46" s="63">
        <v>87.14</v>
      </c>
      <c r="E46" s="64">
        <v>4299</v>
      </c>
      <c r="F46" s="64">
        <v>4038</v>
      </c>
      <c r="G46" s="63">
        <v>24.121888811351475</v>
      </c>
      <c r="H46" s="65">
        <v>-0.20935101186322314</v>
      </c>
      <c r="I46" s="63">
        <v>21.579990094105995</v>
      </c>
      <c r="J46" s="63">
        <v>16.560000000000002</v>
      </c>
      <c r="K46" s="63">
        <v>2.5418987172454806</v>
      </c>
      <c r="L46" s="63">
        <v>108.3</v>
      </c>
      <c r="M46" s="66">
        <f>'[1]Исходный для набора'!Z25</f>
        <v>104.6</v>
      </c>
      <c r="N46" s="67">
        <f>'[1]Исходный для набора'!AA25</f>
        <v>3958</v>
      </c>
      <c r="O46" s="66">
        <f>'[1]Исходный для набора'!AB25</f>
        <v>70.7</v>
      </c>
    </row>
    <row r="47" spans="1:15" s="76" customFormat="1" ht="16.8" x14ac:dyDescent="0.3">
      <c r="A47" s="69" t="s">
        <v>31</v>
      </c>
      <c r="B47" s="70">
        <v>450.71999999999997</v>
      </c>
      <c r="C47" s="70">
        <v>-1.8400000000000887</v>
      </c>
      <c r="D47" s="70">
        <v>400.06799999999998</v>
      </c>
      <c r="E47" s="71">
        <v>21047</v>
      </c>
      <c r="F47" s="71">
        <v>20800.010000000002</v>
      </c>
      <c r="G47" s="70">
        <v>21.414928493371974</v>
      </c>
      <c r="H47" s="72">
        <v>-8.7423385755695193E-2</v>
      </c>
      <c r="I47" s="70">
        <v>19.234029214409027</v>
      </c>
      <c r="J47" s="70">
        <v>50.651999999999987</v>
      </c>
      <c r="K47" s="73">
        <v>2.1808992789629471</v>
      </c>
      <c r="L47" s="70">
        <v>440.75</v>
      </c>
      <c r="M47" s="75">
        <f>SUM(M40:M46)</f>
        <v>452.56000000000006</v>
      </c>
      <c r="N47" s="74">
        <f>SUM(N40:N46)</f>
        <v>21270</v>
      </c>
      <c r="O47" s="75">
        <f>SUM(O40:O46)</f>
        <v>394.6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2.0699999999999998</v>
      </c>
      <c r="C49" s="63">
        <v>4.9999999999999822E-2</v>
      </c>
      <c r="D49" s="63">
        <v>1.9</v>
      </c>
      <c r="E49" s="64">
        <v>185</v>
      </c>
      <c r="F49" s="64">
        <v>186</v>
      </c>
      <c r="G49" s="63">
        <v>11.189189189189189</v>
      </c>
      <c r="H49" s="65">
        <v>0.27027027027027017</v>
      </c>
      <c r="I49" s="63">
        <v>10.215053763440858</v>
      </c>
      <c r="J49" s="63">
        <v>0.16999999999999993</v>
      </c>
      <c r="K49" s="63">
        <v>0.97413542574833123</v>
      </c>
      <c r="L49" s="63">
        <v>1.81</v>
      </c>
      <c r="M49" s="66">
        <f>'[1]Исходный для набора'!Z17</f>
        <v>2.02</v>
      </c>
      <c r="N49" s="67">
        <f>'[1]Исходный для набора'!AA17</f>
        <v>186</v>
      </c>
      <c r="O49" s="66">
        <f>'[1]Исходный для набора'!AB17</f>
        <v>2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0.371</v>
      </c>
    </row>
    <row r="53" spans="1:15" s="76" customFormat="1" ht="16.8" x14ac:dyDescent="0.3">
      <c r="A53" s="69" t="s">
        <v>31</v>
      </c>
      <c r="B53" s="70">
        <v>3.4399999999999995</v>
      </c>
      <c r="C53" s="70">
        <v>4.9999999999999822E-2</v>
      </c>
      <c r="D53" s="70">
        <v>3.1999999999999997</v>
      </c>
      <c r="E53" s="71">
        <v>331</v>
      </c>
      <c r="F53" s="71">
        <v>323</v>
      </c>
      <c r="G53" s="70">
        <v>10.39274924471299</v>
      </c>
      <c r="H53" s="72">
        <v>0.15105740181268956</v>
      </c>
      <c r="I53" s="70">
        <v>9.9071207430340547</v>
      </c>
      <c r="J53" s="70">
        <v>0.23999999999999977</v>
      </c>
      <c r="K53" s="73">
        <v>0.48562850167893501</v>
      </c>
      <c r="L53" s="70">
        <v>2.5099999999999998</v>
      </c>
      <c r="M53" s="75">
        <f>SUM(M49:M52)</f>
        <v>3.3899999999999997</v>
      </c>
      <c r="N53" s="74">
        <f>SUM(N49:N52)</f>
        <v>574</v>
      </c>
      <c r="O53" s="75">
        <f>SUM(O49:O52)</f>
        <v>4.7110000000000003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1315.3200000000002</v>
      </c>
      <c r="C55" s="84">
        <v>1.6500000000000909</v>
      </c>
      <c r="D55" s="84">
        <v>1227.328</v>
      </c>
      <c r="E55" s="85">
        <v>63823</v>
      </c>
      <c r="F55" s="85">
        <v>64447.009999999995</v>
      </c>
      <c r="G55" s="84">
        <v>20.6</v>
      </c>
      <c r="H55" s="86">
        <v>1.6981339015714525E-2</v>
      </c>
      <c r="I55" s="84">
        <v>19</v>
      </c>
      <c r="J55" s="84">
        <v>87.992000000000189</v>
      </c>
      <c r="K55" s="84">
        <v>1.6000000000000014</v>
      </c>
      <c r="L55" s="84">
        <v>1327.6299999999997</v>
      </c>
      <c r="M55" s="87">
        <f>'[1]Исходный для набора'!Z43</f>
        <v>1313.67</v>
      </c>
      <c r="N55" s="88">
        <f>'[1]Исходный для набора'!AA43</f>
        <v>71304</v>
      </c>
      <c r="O55" s="89">
        <f>'[1]Исходный для набора'!AB43</f>
        <v>1289.771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1315.3200000000002</v>
      </c>
      <c r="C63" s="110"/>
      <c r="D63" s="111">
        <v>182619.29</v>
      </c>
      <c r="E63" s="112"/>
      <c r="F63" s="113">
        <v>12855.165000000008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1227.328</v>
      </c>
      <c r="C64" s="110"/>
      <c r="D64" s="111">
        <v>169764.125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1289.771</v>
      </c>
      <c r="C65" s="110"/>
      <c r="D65" s="111">
        <v>177128.12900000002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2023-05-23T02:08:53Z</dcterms:created>
  <dcterms:modified xsi:type="dcterms:W3CDTF">2023-05-23T02:10:09Z</dcterms:modified>
</cp:coreProperties>
</file>