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<sst xmlns="http://schemas.openxmlformats.org/spreadsheetml/2006/main" count="90" uniqueCount="74">
  <si>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</si>
  <si>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</si>
  <si>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</si>
  <si>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</si>
  <si>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</si>
  <si>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</si>
  <si>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</si>
  <si>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</si>
  <si>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</si>
  <si>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</si>
  <si>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</si>
  <si>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</si>
  <si>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</si>
  <si>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</si>
  <si>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</si>
  <si>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</si>
  <si>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</si>
  <si>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</si>
  <si>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</si>
  <si>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</si>
  <si>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</si>
  <si>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</si>
  <si>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</si>
  <si>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</si>
  <si>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</si>
  <si>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</si>
  <si>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</si>
  <si>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</si>
  <si>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</si>
  <si>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</si>
  <si>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</si>
  <si>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</si>
  <si>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</si>
  <si>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</si>
  <si>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</si>
  <si>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</si>
  <si>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</si>
  <si>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</si>
  <si>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</si>
  <si>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</si>
  <si>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</si>
  <si>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</si>
  <si>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</si>
  <si>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</si>
  <si>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</si>
  <si>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</si>
  <si>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</si>
  <si>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</si>
  <si>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</si>
  <si>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</si>
  <si>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</si>
  <si>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</si>
  <si>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</si>
  <si>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</si>
  <si>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</si>
  <si>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</si>
  <si>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</si>
  <si>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</si>
  <si>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</si>
  <si>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</si>
  <si>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</si>
  <si>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</si>
  <si>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</si>
  <si>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</si>
  <si>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</si>
  <si>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</si>
  <si>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</si>
  <si>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18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</si>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</sst>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47.62</v>
          </cell>
          <cell r="AA9">
            <v>2072</v>
          </cell>
          <cell r="AB9">
            <v>46.5</v>
          </cell>
        </row>
        <row r="10">
          <cell r="Z10">
            <v>3.18</v>
          </cell>
          <cell r="AA10">
            <v>566</v>
          </cell>
          <cell r="AB10">
            <v>4.7</v>
          </cell>
        </row>
        <row r="11">
          <cell r="Z11">
            <v>54.67</v>
          </cell>
          <cell r="AA11">
            <v>3257</v>
          </cell>
          <cell r="AB11">
            <v>48.5</v>
          </cell>
        </row>
        <row r="12">
          <cell r="Z12">
            <v>10.31</v>
          </cell>
          <cell r="AA12">
            <v>781</v>
          </cell>
          <cell r="AB12">
            <v>11.39</v>
          </cell>
        </row>
        <row r="13">
          <cell r="Z13">
            <v>4.18</v>
          </cell>
          <cell r="AA13">
            <v>314</v>
          </cell>
          <cell r="AB13">
            <v>4.96</v>
          </cell>
        </row>
        <row r="14">
          <cell r="Z14">
            <v>0.7</v>
          </cell>
          <cell r="AA14">
            <v>296</v>
          </cell>
          <cell r="AB14">
            <v>2.1</v>
          </cell>
        </row>
        <row r="15">
          <cell r="Z15">
            <v>15.73</v>
          </cell>
          <cell r="AA15">
            <v>927</v>
          </cell>
          <cell r="AB15">
            <v>15.7</v>
          </cell>
        </row>
        <row r="16">
          <cell r="Z16">
            <v>18.48</v>
          </cell>
          <cell r="AA16">
            <v>1255</v>
          </cell>
          <cell r="AB16">
            <v>23.4</v>
          </cell>
        </row>
        <row r="17">
          <cell r="Z17">
            <v>2.0099999999999998</v>
          </cell>
          <cell r="AA17">
            <v>186</v>
          </cell>
          <cell r="AB17">
            <v>2.0299999999999998</v>
          </cell>
        </row>
        <row r="18">
          <cell r="Z18">
            <v>7.3</v>
          </cell>
          <cell r="AA18">
            <v>823</v>
          </cell>
          <cell r="AB18">
            <v>6.8</v>
          </cell>
        </row>
        <row r="19">
          <cell r="Z19">
            <v>0.83</v>
          </cell>
          <cell r="AA19">
            <v>120</v>
          </cell>
          <cell r="AB19">
            <v>1.3</v>
          </cell>
        </row>
        <row r="20">
          <cell r="Z20">
            <v>5.0999999999999996</v>
          </cell>
          <cell r="AA20">
            <v>993</v>
          </cell>
          <cell r="AB20">
            <v>8.3000000000000007</v>
          </cell>
        </row>
        <row r="21">
          <cell r="Z21">
            <v>3.64</v>
          </cell>
          <cell r="AA21">
            <v>805</v>
          </cell>
          <cell r="AB21">
            <v>13.8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210.86</v>
          </cell>
          <cell r="AA23">
            <v>10626</v>
          </cell>
          <cell r="AB23">
            <v>205.6</v>
          </cell>
        </row>
        <row r="24">
          <cell r="Z24">
            <v>0</v>
          </cell>
          <cell r="AA24">
            <v>501</v>
          </cell>
          <cell r="AB24">
            <v>8.1</v>
          </cell>
        </row>
        <row r="25">
          <cell r="Z25">
            <v>102.7</v>
          </cell>
          <cell r="AA25">
            <v>3958</v>
          </cell>
          <cell r="AB25">
            <v>72.2</v>
          </cell>
        </row>
        <row r="26">
          <cell r="Z26">
            <v>128.31</v>
          </cell>
          <cell r="AA26">
            <v>7266</v>
          </cell>
          <cell r="AB26">
            <v>122.3</v>
          </cell>
        </row>
        <row r="27">
          <cell r="Z27">
            <v>12.3</v>
          </cell>
          <cell r="AA27">
            <v>760</v>
          </cell>
          <cell r="AB27">
            <v>12.7</v>
          </cell>
        </row>
        <row r="28">
          <cell r="Z28">
            <v>44.95</v>
          </cell>
          <cell r="AA28">
            <v>3207</v>
          </cell>
          <cell r="AB28">
            <v>45.8</v>
          </cell>
        </row>
        <row r="29">
          <cell r="Z29">
            <v>115.5</v>
          </cell>
          <cell r="AA29">
            <v>9037</v>
          </cell>
          <cell r="AB29">
            <v>135</v>
          </cell>
        </row>
        <row r="30">
          <cell r="Z30">
            <v>8.66</v>
          </cell>
          <cell r="AA30">
            <v>557</v>
          </cell>
          <cell r="AB30">
            <v>7.2850000000000001</v>
          </cell>
        </row>
        <row r="31">
          <cell r="Z31">
            <v>34.869999999999997</v>
          </cell>
          <cell r="AA31">
            <v>1800</v>
          </cell>
          <cell r="AB31">
            <v>30</v>
          </cell>
        </row>
        <row r="32">
          <cell r="Z32">
            <v>0.97</v>
          </cell>
          <cell r="AA32">
            <v>92</v>
          </cell>
          <cell r="AB32">
            <v>0.78</v>
          </cell>
        </row>
        <row r="33">
          <cell r="Z33">
            <v>44.69</v>
          </cell>
          <cell r="AA33">
            <v>3214</v>
          </cell>
          <cell r="AB33">
            <v>56.5</v>
          </cell>
        </row>
        <row r="34">
          <cell r="Z34">
            <v>9.17</v>
          </cell>
          <cell r="AA34">
            <v>724</v>
          </cell>
          <cell r="AB34">
            <v>10.8</v>
          </cell>
        </row>
        <row r="35">
          <cell r="Z35">
            <v>21.4</v>
          </cell>
          <cell r="AA35">
            <v>2034</v>
          </cell>
          <cell r="AB35">
            <v>22.5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201.13</v>
          </cell>
          <cell r="AA38">
            <v>7119</v>
          </cell>
          <cell r="AB38">
            <v>192.9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19.559999999999999</v>
          </cell>
          <cell r="AA40">
            <v>1783</v>
          </cell>
          <cell r="AB40">
            <v>18</v>
          </cell>
        </row>
        <row r="41">
          <cell r="Z41">
            <v>167.62</v>
          </cell>
          <cell r="AA41">
            <v>5395</v>
          </cell>
          <cell r="AB41">
            <v>140.80000000000001</v>
          </cell>
        </row>
        <row r="42">
          <cell r="Z42">
            <v>0</v>
          </cell>
          <cell r="AA42">
            <v>54</v>
          </cell>
          <cell r="AB42">
            <v>0.34300000000000003</v>
          </cell>
        </row>
        <row r="43">
          <cell r="Z43">
            <v>1306.54</v>
          </cell>
          <cell r="AA43">
            <v>71304</v>
          </cell>
          <cell r="AB43">
            <v>1280.6890000000001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47.49</v>
      </c>
      <c r="C11" s="63">
        <v>-0.12999999999999545</v>
      </c>
      <c r="D11" s="63">
        <v>46.44</v>
      </c>
      <c r="E11" s="64">
        <v>1855</v>
      </c>
      <c r="F11" s="64">
        <v>1841</v>
      </c>
      <c r="G11" s="63">
        <v>25.601078167115904</v>
      </c>
      <c r="H11" s="65">
        <v>-7.0080862533689725E-2</v>
      </c>
      <c r="I11" s="63">
        <v>25.225420966865833</v>
      </c>
      <c r="J11" s="63">
        <v>1.0500000000000043</v>
      </c>
      <c r="K11" s="63">
        <v>0.3756572002500711</v>
      </c>
      <c r="L11" s="63">
        <v>52.98</v>
      </c>
      <c r="M11" s="66">
        <f>'[1]Исходный для набора'!Z9</f>
        <v>47.62</v>
      </c>
      <c r="N11" s="67">
        <f>'[1]Исходный для набора'!AA9</f>
        <v>2072</v>
      </c>
      <c r="O11" s="66">
        <f>'[1]Исходный для набора'!AB9</f>
        <v>46.5</v>
      </c>
    </row>
    <row r="12" spans="1:23" ht="16.8" x14ac:dyDescent="0.3">
      <c r="A12" s="62" t="s">
        <v>22</v>
      </c>
      <c r="B12" s="63">
        <v>211.19</v>
      </c>
      <c r="C12" s="63">
        <v>0.32999999999998408</v>
      </c>
      <c r="D12" s="63">
        <v>214.74</v>
      </c>
      <c r="E12" s="64">
        <v>10706</v>
      </c>
      <c r="F12" s="64">
        <v>10626</v>
      </c>
      <c r="G12" s="63">
        <v>19.72632168877265</v>
      </c>
      <c r="H12" s="65">
        <v>3.0823837100687257E-2</v>
      </c>
      <c r="I12" s="63">
        <v>20.208921513269342</v>
      </c>
      <c r="J12" s="63">
        <v>-3.5500000000000114</v>
      </c>
      <c r="K12" s="63">
        <v>-0.48259982449669181</v>
      </c>
      <c r="L12" s="63">
        <v>243.31</v>
      </c>
      <c r="M12" s="66">
        <f>'[1]Исходный для набора'!Z23</f>
        <v>210.86</v>
      </c>
      <c r="N12" s="67">
        <f>'[1]Исходный для набора'!AA23</f>
        <v>10626</v>
      </c>
      <c r="O12" s="66">
        <f>'[1]Исходный для набора'!AB23</f>
        <v>205.6</v>
      </c>
    </row>
    <row r="13" spans="1:23" ht="16.8" x14ac:dyDescent="0.3">
      <c r="A13" s="62" t="s">
        <v>23</v>
      </c>
      <c r="B13" s="63">
        <v>15.73</v>
      </c>
      <c r="C13" s="63">
        <v>0</v>
      </c>
      <c r="D13" s="63">
        <v>15.34</v>
      </c>
      <c r="E13" s="64">
        <v>1015</v>
      </c>
      <c r="F13" s="64">
        <v>1012</v>
      </c>
      <c r="G13" s="63">
        <v>15.497536945812808</v>
      </c>
      <c r="H13" s="65">
        <v>0</v>
      </c>
      <c r="I13" s="63">
        <v>15.15810276679842</v>
      </c>
      <c r="J13" s="63">
        <v>0.39000000000000057</v>
      </c>
      <c r="K13" s="63">
        <v>0.33943417901438799</v>
      </c>
      <c r="L13" s="63">
        <v>21.5</v>
      </c>
      <c r="M13" s="66">
        <f>'[1]Исходный для набора'!Z15</f>
        <v>15.73</v>
      </c>
      <c r="N13" s="67">
        <f>'[1]Исходный для набора'!AA15</f>
        <v>927</v>
      </c>
      <c r="O13" s="66">
        <f>'[1]Исходный для набора'!AB15</f>
        <v>15.7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0</v>
      </c>
      <c r="D15" s="63">
        <v>7.54</v>
      </c>
      <c r="E15" s="64">
        <v>602</v>
      </c>
      <c r="F15" s="64">
        <v>1093</v>
      </c>
      <c r="G15" s="63">
        <v>8.471760797342192</v>
      </c>
      <c r="H15" s="65">
        <v>0</v>
      </c>
      <c r="I15" s="63">
        <v>6.8984446477584633</v>
      </c>
      <c r="J15" s="63">
        <v>-2.4400000000000004</v>
      </c>
      <c r="K15" s="63">
        <v>1.5733161495837287</v>
      </c>
      <c r="L15" s="63">
        <v>4.2</v>
      </c>
      <c r="M15" s="66">
        <f>'[1]Исходный для набора'!Z20</f>
        <v>5.0999999999999996</v>
      </c>
      <c r="N15" s="67">
        <f>'[1]Исходный для набора'!AA20</f>
        <v>993</v>
      </c>
      <c r="O15" s="66">
        <f>'[1]Исходный для набора'!AB20</f>
        <v>8.3000000000000007</v>
      </c>
    </row>
    <row r="16" spans="1:23" ht="16.8" x14ac:dyDescent="0.3">
      <c r="A16" s="62" t="s">
        <v>26</v>
      </c>
      <c r="B16" s="63">
        <v>8.6999999999999993</v>
      </c>
      <c r="C16" s="63">
        <v>3.9999999999999147E-2</v>
      </c>
      <c r="D16" s="63">
        <v>7.4269999999999996</v>
      </c>
      <c r="E16" s="64">
        <v>674</v>
      </c>
      <c r="F16" s="64">
        <v>631</v>
      </c>
      <c r="G16" s="63">
        <v>12.908011869436201</v>
      </c>
      <c r="H16" s="65">
        <v>5.9347181008901018E-2</v>
      </c>
      <c r="I16" s="63">
        <v>11.770206022187004</v>
      </c>
      <c r="J16" s="63">
        <v>1.2729999999999997</v>
      </c>
      <c r="K16" s="63">
        <v>1.1378058472491972</v>
      </c>
      <c r="L16" s="63">
        <v>5.66</v>
      </c>
      <c r="M16" s="66">
        <f>'[1]Исходный для набора'!Z30</f>
        <v>8.66</v>
      </c>
      <c r="N16" s="67">
        <f>'[1]Исходный для набора'!AA30</f>
        <v>557</v>
      </c>
      <c r="O16" s="66">
        <f>'[1]Исходный для набора'!AB30</f>
        <v>7.2850000000000001</v>
      </c>
    </row>
    <row r="17" spans="1:21" ht="16.8" x14ac:dyDescent="0.3">
      <c r="A17" s="62" t="s">
        <v>27</v>
      </c>
      <c r="B17" s="63">
        <v>3.5</v>
      </c>
      <c r="C17" s="63">
        <v>-0.14000000000000012</v>
      </c>
      <c r="D17" s="63">
        <v>7.44</v>
      </c>
      <c r="E17" s="64">
        <v>436</v>
      </c>
      <c r="F17" s="64">
        <v>464</v>
      </c>
      <c r="G17" s="63">
        <v>8.0275229357798175</v>
      </c>
      <c r="H17" s="65">
        <v>-0.32110091743119185</v>
      </c>
      <c r="I17" s="63">
        <v>16.03448275862069</v>
      </c>
      <c r="J17" s="63">
        <v>-3.9400000000000004</v>
      </c>
      <c r="K17" s="63">
        <v>-8.0069598228408729</v>
      </c>
      <c r="L17" s="63">
        <v>1.01</v>
      </c>
      <c r="M17" s="66">
        <f>'[1]Исходный для набора'!Z21</f>
        <v>3.64</v>
      </c>
      <c r="N17" s="67">
        <f>'[1]Исходный для набора'!AA21</f>
        <v>805</v>
      </c>
      <c r="O17" s="66">
        <f>'[1]Исходный для набора'!AB21</f>
        <v>13.8</v>
      </c>
    </row>
    <row r="18" spans="1:21" ht="16.8" x14ac:dyDescent="0.3">
      <c r="A18" s="62" t="s">
        <v>28</v>
      </c>
      <c r="B18" s="63">
        <v>44.5</v>
      </c>
      <c r="C18" s="63">
        <v>-0.18999999999999773</v>
      </c>
      <c r="D18" s="63">
        <v>46.14</v>
      </c>
      <c r="E18" s="64">
        <v>2476</v>
      </c>
      <c r="F18" s="64">
        <v>2726</v>
      </c>
      <c r="G18" s="63">
        <v>17.972536348949919</v>
      </c>
      <c r="H18" s="65">
        <v>-7.6736672051694654E-2</v>
      </c>
      <c r="I18" s="63">
        <v>16.925898752751284</v>
      </c>
      <c r="J18" s="63">
        <v>-1.6400000000000006</v>
      </c>
      <c r="K18" s="63">
        <v>1.0466375961986358</v>
      </c>
      <c r="L18" s="63">
        <v>49.18</v>
      </c>
      <c r="M18" s="66">
        <f>'[1]Исходный для набора'!Z33</f>
        <v>44.69</v>
      </c>
      <c r="N18" s="67">
        <f>'[1]Исходный для набора'!AA33</f>
        <v>3214</v>
      </c>
      <c r="O18" s="66">
        <f>'[1]Исходный для набора'!AB33</f>
        <v>56.5</v>
      </c>
    </row>
    <row r="19" spans="1:21" ht="16.8" x14ac:dyDescent="0.3">
      <c r="A19" s="62" t="s">
        <v>29</v>
      </c>
      <c r="B19" s="63">
        <v>9.17</v>
      </c>
      <c r="C19" s="63">
        <v>0</v>
      </c>
      <c r="D19" s="63">
        <v>10.54</v>
      </c>
      <c r="E19" s="64">
        <v>677</v>
      </c>
      <c r="F19" s="64">
        <v>798</v>
      </c>
      <c r="G19" s="63">
        <v>13.545051698670605</v>
      </c>
      <c r="H19" s="65">
        <v>0</v>
      </c>
      <c r="I19" s="63">
        <v>13.208020050125313</v>
      </c>
      <c r="J19" s="63">
        <v>-1.3699999999999992</v>
      </c>
      <c r="K19" s="63">
        <v>0.33703164854529177</v>
      </c>
      <c r="L19" s="63">
        <v>7.62</v>
      </c>
      <c r="M19" s="66">
        <f>'[1]Исходный для набора'!Z34</f>
        <v>9.17</v>
      </c>
      <c r="N19" s="67">
        <f>'[1]Исходный для набора'!AA34</f>
        <v>724</v>
      </c>
      <c r="O19" s="66">
        <f>'[1]Исходный для набора'!AB34</f>
        <v>10.8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353.98000000000008</v>
      </c>
      <c r="C21" s="70">
        <v>-9.0000000000031832E-2</v>
      </c>
      <c r="D21" s="70">
        <v>363.60700000000003</v>
      </c>
      <c r="E21" s="71">
        <v>18881</v>
      </c>
      <c r="F21" s="71">
        <v>19631</v>
      </c>
      <c r="G21" s="70">
        <v>18.747947672263123</v>
      </c>
      <c r="H21" s="72">
        <v>-4.7666966792050403E-3</v>
      </c>
      <c r="I21" s="70">
        <v>18.522082420661199</v>
      </c>
      <c r="J21" s="70">
        <v>-9.6269999999999527</v>
      </c>
      <c r="K21" s="73">
        <v>0.22586525160192394</v>
      </c>
      <c r="L21" s="70">
        <v>393.16</v>
      </c>
      <c r="M21" s="66">
        <f>SUM(M11:M20)</f>
        <v>354.07000000000011</v>
      </c>
      <c r="N21" s="74">
        <f>SUM(N11:N20)</f>
        <v>20358</v>
      </c>
      <c r="O21" s="75">
        <f>SUM(O11:O20)</f>
        <v>371.38500000000005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10.3</v>
      </c>
      <c r="C23" s="63">
        <v>-9.9999999999997868E-3</v>
      </c>
      <c r="D23" s="63">
        <v>10.54</v>
      </c>
      <c r="E23" s="64">
        <v>678</v>
      </c>
      <c r="F23" s="64">
        <v>740</v>
      </c>
      <c r="G23" s="63">
        <v>15.191740412979353</v>
      </c>
      <c r="H23" s="65">
        <v>-1.4749262536872365E-2</v>
      </c>
      <c r="I23" s="63">
        <v>14.243243243243242</v>
      </c>
      <c r="J23" s="63">
        <v>-0.23999999999999844</v>
      </c>
      <c r="K23" s="63">
        <v>0.94849716973611109</v>
      </c>
      <c r="L23" s="63">
        <v>15.78</v>
      </c>
      <c r="M23" s="66">
        <f>'[1]Исходный для набора'!Z12</f>
        <v>10.31</v>
      </c>
      <c r="N23" s="67">
        <f>'[1]Исходный для набора'!AA12</f>
        <v>781</v>
      </c>
      <c r="O23" s="66">
        <f>'[1]Исходный для набора'!AB12</f>
        <v>11.39</v>
      </c>
    </row>
    <row r="24" spans="1:21" ht="16.8" x14ac:dyDescent="0.3">
      <c r="A24" s="62" t="s">
        <v>33</v>
      </c>
      <c r="B24" s="63">
        <v>54.63</v>
      </c>
      <c r="C24" s="63">
        <v>-3.9999999999999147E-2</v>
      </c>
      <c r="D24" s="63">
        <v>49.94</v>
      </c>
      <c r="E24" s="64">
        <v>3333</v>
      </c>
      <c r="F24" s="64">
        <v>3333</v>
      </c>
      <c r="G24" s="63">
        <v>16.390639063906391</v>
      </c>
      <c r="H24" s="65">
        <v>-1.2001200120014488E-2</v>
      </c>
      <c r="I24" s="63">
        <v>14.983498349834983</v>
      </c>
      <c r="J24" s="63">
        <v>4.6900000000000048</v>
      </c>
      <c r="K24" s="63">
        <v>1.4071407140714083</v>
      </c>
      <c r="L24" s="63">
        <v>63.61</v>
      </c>
      <c r="M24" s="66">
        <f>'[1]Исходный для набора'!Z11</f>
        <v>54.67</v>
      </c>
      <c r="N24" s="67">
        <f>'[1]Исходный для набора'!AA11</f>
        <v>3257</v>
      </c>
      <c r="O24" s="66">
        <f>'[1]Исходный для набора'!AB11</f>
        <v>48.5</v>
      </c>
    </row>
    <row r="25" spans="1:21" ht="16.8" x14ac:dyDescent="0.3">
      <c r="A25" s="62" t="s">
        <v>34</v>
      </c>
      <c r="B25" s="63">
        <v>21.12</v>
      </c>
      <c r="C25" s="63">
        <v>-0.27999999999999758</v>
      </c>
      <c r="D25" s="63">
        <v>11.94</v>
      </c>
      <c r="E25" s="64">
        <v>1234</v>
      </c>
      <c r="F25" s="64">
        <v>1051</v>
      </c>
      <c r="G25" s="63">
        <v>17.115072933549435</v>
      </c>
      <c r="H25" s="65">
        <v>-0.22690437601296409</v>
      </c>
      <c r="I25" s="63">
        <v>11.360608943862987</v>
      </c>
      <c r="J25" s="63">
        <v>9.1800000000000015</v>
      </c>
      <c r="K25" s="63">
        <v>5.7544639896864478</v>
      </c>
      <c r="L25" s="63">
        <v>23.6</v>
      </c>
      <c r="M25" s="66">
        <f>'[1]Исходный для набора'!Z35</f>
        <v>21.4</v>
      </c>
      <c r="N25" s="67">
        <f>'[1]Исходный для набора'!AA35</f>
        <v>2034</v>
      </c>
      <c r="O25" s="66">
        <f>'[1]Исходный для набора'!AB35</f>
        <v>22.5</v>
      </c>
    </row>
    <row r="26" spans="1:21" ht="16.8" x14ac:dyDescent="0.3">
      <c r="A26" s="62" t="s">
        <v>35</v>
      </c>
      <c r="B26" s="63">
        <v>18.34</v>
      </c>
      <c r="C26" s="63">
        <v>-0.14000000000000057</v>
      </c>
      <c r="D26" s="63">
        <v>18.34</v>
      </c>
      <c r="E26" s="64">
        <v>1308</v>
      </c>
      <c r="F26" s="64">
        <v>1262</v>
      </c>
      <c r="G26" s="63">
        <v>14.021406727828746</v>
      </c>
      <c r="H26" s="65">
        <v>-0.10703363914373121</v>
      </c>
      <c r="I26" s="63">
        <v>14.532488114104595</v>
      </c>
      <c r="J26" s="63">
        <v>0</v>
      </c>
      <c r="K26" s="63">
        <v>-0.51108138627584943</v>
      </c>
      <c r="L26" s="63">
        <v>20.27</v>
      </c>
      <c r="M26" s="66">
        <f>'[1]Исходный для набора'!Z16</f>
        <v>18.48</v>
      </c>
      <c r="N26" s="67">
        <f>'[1]Исходный для набора'!AA16</f>
        <v>1255</v>
      </c>
      <c r="O26" s="66">
        <f>'[1]Исходный для набора'!AB16</f>
        <v>23.4</v>
      </c>
    </row>
    <row r="27" spans="1:21" ht="16.8" x14ac:dyDescent="0.3">
      <c r="A27" s="62" t="s">
        <v>36</v>
      </c>
      <c r="B27" s="63">
        <v>4.17</v>
      </c>
      <c r="C27" s="63">
        <v>-9.9999999999997868E-3</v>
      </c>
      <c r="D27" s="63">
        <v>4.34</v>
      </c>
      <c r="E27" s="64">
        <v>382</v>
      </c>
      <c r="F27" s="64">
        <v>378</v>
      </c>
      <c r="G27" s="63">
        <v>10.916230366492146</v>
      </c>
      <c r="H27" s="65">
        <v>-2.6178010471204161E-2</v>
      </c>
      <c r="I27" s="63">
        <v>11.481481481481481</v>
      </c>
      <c r="J27" s="63">
        <v>-0.16999999999999993</v>
      </c>
      <c r="K27" s="63">
        <v>-0.56525111498933533</v>
      </c>
      <c r="L27" s="63">
        <v>3.6</v>
      </c>
      <c r="M27" s="66">
        <f>'[1]Исходный для набора'!Z13</f>
        <v>4.18</v>
      </c>
      <c r="N27" s="67">
        <f>'[1]Исходный для набора'!AA13</f>
        <v>314</v>
      </c>
      <c r="O27" s="66">
        <f>'[1]Исходный для набора'!AB13</f>
        <v>4.96</v>
      </c>
    </row>
    <row r="28" spans="1:21" ht="16.8" x14ac:dyDescent="0.3">
      <c r="A28" s="62" t="s">
        <v>37</v>
      </c>
      <c r="B28" s="63">
        <v>12.2</v>
      </c>
      <c r="C28" s="63">
        <v>-0.10000000000000142</v>
      </c>
      <c r="D28" s="63">
        <v>13.84</v>
      </c>
      <c r="E28" s="64">
        <v>760</v>
      </c>
      <c r="F28" s="64">
        <v>760</v>
      </c>
      <c r="G28" s="63">
        <v>16.052631578947366</v>
      </c>
      <c r="H28" s="65">
        <v>-0.13157894736842479</v>
      </c>
      <c r="I28" s="63">
        <v>18.210526315789473</v>
      </c>
      <c r="J28" s="63">
        <v>-1.6400000000000006</v>
      </c>
      <c r="K28" s="63">
        <v>-2.1578947368421062</v>
      </c>
      <c r="L28" s="63">
        <v>14.7</v>
      </c>
      <c r="M28" s="66">
        <f>'[1]Исходный для набора'!Z27</f>
        <v>12.3</v>
      </c>
      <c r="N28" s="67">
        <f>'[1]Исходный для набора'!AA27</f>
        <v>760</v>
      </c>
      <c r="O28" s="66">
        <f>'[1]Исходный для набора'!AB27</f>
        <v>12.7</v>
      </c>
    </row>
    <row r="29" spans="1:21" s="76" customFormat="1" ht="14.25" customHeight="1" x14ac:dyDescent="0.3">
      <c r="A29" s="69" t="s">
        <v>31</v>
      </c>
      <c r="B29" s="70">
        <v>120.76000000000002</v>
      </c>
      <c r="C29" s="70">
        <v>-0.57999999999996987</v>
      </c>
      <c r="D29" s="70">
        <v>108.94000000000001</v>
      </c>
      <c r="E29" s="71">
        <v>7695</v>
      </c>
      <c r="F29" s="71">
        <v>7524</v>
      </c>
      <c r="G29" s="70">
        <v>15.693307342430151</v>
      </c>
      <c r="H29" s="72">
        <v>-7.5373619233264577E-2</v>
      </c>
      <c r="I29" s="70">
        <v>14.479000531632112</v>
      </c>
      <c r="J29" s="70">
        <v>11.820000000000007</v>
      </c>
      <c r="K29" s="73">
        <v>1.214306810798039</v>
      </c>
      <c r="L29" s="70">
        <v>141.56</v>
      </c>
      <c r="M29" s="75">
        <f>SUM(M23:M28)</f>
        <v>121.33999999999999</v>
      </c>
      <c r="N29" s="74">
        <f>SUM(N23:N28)</f>
        <v>8401</v>
      </c>
      <c r="O29" s="75">
        <f>SUM(O23:O28)</f>
        <v>123.44999999999999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3.74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10.303030303030303</v>
      </c>
      <c r="J31" s="63">
        <v>-0.56000000000000005</v>
      </c>
      <c r="K31" s="63">
        <v>-2.6771310224547635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4.7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0.84</v>
      </c>
      <c r="E32" s="64">
        <v>101</v>
      </c>
      <c r="F32" s="64">
        <v>60</v>
      </c>
      <c r="G32" s="63">
        <v>6.9306930693069297</v>
      </c>
      <c r="H32" s="65">
        <v>0</v>
      </c>
      <c r="I32" s="63">
        <v>14</v>
      </c>
      <c r="J32" s="63">
        <v>-0.14000000000000001</v>
      </c>
      <c r="K32" s="63">
        <v>-7.0693069306930703</v>
      </c>
      <c r="L32" s="63">
        <v>0.57999999999999996</v>
      </c>
      <c r="M32" s="66">
        <f>'[1]Исходный для набора'!Z14</f>
        <v>0.7</v>
      </c>
      <c r="N32" s="67">
        <f>'[1]Исходный для набора'!AA14</f>
        <v>296</v>
      </c>
      <c r="O32" s="66">
        <f>'[1]Исходный для набора'!AB14</f>
        <v>2.1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114.2</v>
      </c>
      <c r="C34" s="63">
        <v>-1.2999999999999972</v>
      </c>
      <c r="D34" s="63">
        <v>101.54</v>
      </c>
      <c r="E34" s="64">
        <v>4971</v>
      </c>
      <c r="F34" s="64">
        <v>5451</v>
      </c>
      <c r="G34" s="63">
        <v>22.973244819955742</v>
      </c>
      <c r="H34" s="65">
        <v>-0.26151679742506673</v>
      </c>
      <c r="I34" s="63">
        <v>18.627774720234818</v>
      </c>
      <c r="J34" s="63">
        <v>12.659999999999997</v>
      </c>
      <c r="K34" s="63">
        <v>4.3454700997209237</v>
      </c>
      <c r="L34" s="63">
        <v>122.6</v>
      </c>
      <c r="M34" s="66">
        <f>'[1]Исходный для набора'!Z29</f>
        <v>115.5</v>
      </c>
      <c r="N34" s="67">
        <f>'[1]Исходный для набора'!AA29</f>
        <v>9037</v>
      </c>
      <c r="O34" s="66">
        <f>'[1]Исходный для набора'!AB29</f>
        <v>135</v>
      </c>
    </row>
    <row r="35" spans="1:15" ht="16.8" x14ac:dyDescent="0.3">
      <c r="A35" s="62" t="s">
        <v>42</v>
      </c>
      <c r="B35" s="63">
        <v>202.23</v>
      </c>
      <c r="C35" s="63">
        <v>1.0999999999999943</v>
      </c>
      <c r="D35" s="63">
        <v>191.9</v>
      </c>
      <c r="E35" s="64">
        <v>7274</v>
      </c>
      <c r="F35" s="64">
        <v>7269</v>
      </c>
      <c r="G35" s="63">
        <v>27.801759692053889</v>
      </c>
      <c r="H35" s="65">
        <v>0.1512235358812184</v>
      </c>
      <c r="I35" s="63">
        <v>26.399779887192185</v>
      </c>
      <c r="J35" s="63">
        <v>10.329999999999984</v>
      </c>
      <c r="K35" s="63">
        <v>1.4019798048617034</v>
      </c>
      <c r="L35" s="63">
        <v>190.99</v>
      </c>
      <c r="M35" s="66">
        <f>'[1]Исходный для набора'!Z38</f>
        <v>201.13</v>
      </c>
      <c r="N35" s="67">
        <f>'[1]Исходный для набора'!AA38</f>
        <v>7119</v>
      </c>
      <c r="O35" s="66">
        <f>'[1]Исходный для набора'!AB38</f>
        <v>192.9</v>
      </c>
    </row>
    <row r="36" spans="1:15" ht="16.8" x14ac:dyDescent="0.3">
      <c r="A36" s="62" t="s">
        <v>43</v>
      </c>
      <c r="B36" s="63">
        <v>18.559999999999999</v>
      </c>
      <c r="C36" s="63">
        <v>-1</v>
      </c>
      <c r="D36" s="63">
        <v>20.14</v>
      </c>
      <c r="E36" s="64">
        <v>1413</v>
      </c>
      <c r="F36" s="64">
        <v>1426</v>
      </c>
      <c r="G36" s="63">
        <v>13.135173389950459</v>
      </c>
      <c r="H36" s="65">
        <v>-0.7077140835102611</v>
      </c>
      <c r="I36" s="63">
        <v>14.123422159887799</v>
      </c>
      <c r="J36" s="63">
        <v>-1.5800000000000018</v>
      </c>
      <c r="K36" s="63">
        <v>-0.98824876993733923</v>
      </c>
      <c r="L36" s="63">
        <v>20.67</v>
      </c>
      <c r="M36" s="66">
        <f>'[1]Исходный для набора'!Z40</f>
        <v>19.559999999999999</v>
      </c>
      <c r="N36" s="67">
        <f>'[1]Исходный для набора'!AA40</f>
        <v>1783</v>
      </c>
      <c r="O36" s="66">
        <f>'[1]Исходный для набора'!AB40</f>
        <v>18</v>
      </c>
    </row>
    <row r="37" spans="1:15" ht="16.8" x14ac:dyDescent="0.3">
      <c r="A37" s="62" t="s">
        <v>44</v>
      </c>
      <c r="B37" s="63">
        <v>34.909999999999997</v>
      </c>
      <c r="C37" s="63">
        <v>3.9999999999999147E-2</v>
      </c>
      <c r="D37" s="63">
        <v>33</v>
      </c>
      <c r="E37" s="64">
        <v>1593</v>
      </c>
      <c r="F37" s="64">
        <v>1500</v>
      </c>
      <c r="G37" s="63">
        <v>21.914626490897675</v>
      </c>
      <c r="H37" s="65">
        <v>2.510985561832868E-2</v>
      </c>
      <c r="I37" s="63">
        <v>22</v>
      </c>
      <c r="J37" s="63">
        <v>1.9099999999999966</v>
      </c>
      <c r="K37" s="63">
        <v>-8.5373509102325329E-2</v>
      </c>
      <c r="L37" s="63">
        <v>37.72</v>
      </c>
      <c r="M37" s="66">
        <f>'[1]Исходный для набора'!Z31</f>
        <v>34.869999999999997</v>
      </c>
      <c r="N37" s="67">
        <f>'[1]Исходный для набора'!AA31</f>
        <v>1800</v>
      </c>
      <c r="O37" s="66">
        <f>'[1]Исходный для набора'!AB31</f>
        <v>30</v>
      </c>
    </row>
    <row r="38" spans="1:15" s="76" customFormat="1" ht="16.8" x14ac:dyDescent="0.3">
      <c r="A38" s="69" t="s">
        <v>31</v>
      </c>
      <c r="B38" s="70">
        <v>374.88</v>
      </c>
      <c r="C38" s="70">
        <v>-1.160000000000025</v>
      </c>
      <c r="D38" s="70">
        <v>352.4</v>
      </c>
      <c r="E38" s="71">
        <v>15869</v>
      </c>
      <c r="F38" s="71">
        <v>16169</v>
      </c>
      <c r="G38" s="70">
        <v>23.62341672443128</v>
      </c>
      <c r="H38" s="72">
        <v>-7.3098493918966057E-2</v>
      </c>
      <c r="I38" s="70">
        <v>21.794792504174655</v>
      </c>
      <c r="J38" s="70">
        <v>22.480000000000018</v>
      </c>
      <c r="K38" s="73">
        <v>1.828624220256625</v>
      </c>
      <c r="L38" s="70">
        <v>375.84000000000003</v>
      </c>
      <c r="M38" s="75">
        <f>SUM(M31:M37)</f>
        <v>376.04</v>
      </c>
      <c r="N38" s="74">
        <f>SUM(N31:N37)</f>
        <v>20701</v>
      </c>
      <c r="O38" s="75">
        <f>SUM(O31:O37)</f>
        <v>383.90100000000001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6.78</v>
      </c>
      <c r="C40" s="63">
        <v>-0.51999999999999957</v>
      </c>
      <c r="D40" s="63">
        <v>6.64</v>
      </c>
      <c r="E40" s="64">
        <v>845</v>
      </c>
      <c r="F40" s="64">
        <v>825</v>
      </c>
      <c r="G40" s="63">
        <v>8.0236686390532537</v>
      </c>
      <c r="H40" s="65">
        <v>-0.61538461538461497</v>
      </c>
      <c r="I40" s="63">
        <v>8.0484848484848488</v>
      </c>
      <c r="J40" s="63">
        <v>0.14000000000000057</v>
      </c>
      <c r="K40" s="63">
        <v>-2.4816209431595126E-2</v>
      </c>
      <c r="L40" s="63">
        <v>7.21</v>
      </c>
      <c r="M40" s="66">
        <f>'[1]Исходный для набора'!Z18</f>
        <v>7.3</v>
      </c>
      <c r="N40" s="67">
        <f>'[1]Исходный для набора'!AA18</f>
        <v>823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167.63</v>
      </c>
      <c r="C41" s="63">
        <v>9.9999999999909051E-3</v>
      </c>
      <c r="D41" s="63">
        <v>143.74</v>
      </c>
      <c r="E41" s="64">
        <v>5886</v>
      </c>
      <c r="F41" s="64">
        <v>5905</v>
      </c>
      <c r="G41" s="63">
        <v>28.479442745497789</v>
      </c>
      <c r="H41" s="65">
        <v>1.6989466530716868E-3</v>
      </c>
      <c r="I41" s="63">
        <v>24.342082980524982</v>
      </c>
      <c r="J41" s="63">
        <v>23.889999999999986</v>
      </c>
      <c r="K41" s="53">
        <v>4.1373597649728069</v>
      </c>
      <c r="L41" s="63">
        <v>205.32</v>
      </c>
      <c r="M41" s="66">
        <f>'[1]Исходный для набора'!Z41</f>
        <v>167.62</v>
      </c>
      <c r="N41" s="67">
        <f>'[1]Исходный для набора'!AA41</f>
        <v>5395</v>
      </c>
      <c r="O41" s="66">
        <f>'[1]Исходный для набора'!AB41</f>
        <v>140.80000000000001</v>
      </c>
    </row>
    <row r="42" spans="1:15" ht="16.8" x14ac:dyDescent="0.3">
      <c r="A42" s="62" t="s">
        <v>47</v>
      </c>
      <c r="B42" s="63">
        <v>44.85</v>
      </c>
      <c r="C42" s="63">
        <v>-0.10000000000000142</v>
      </c>
      <c r="D42" s="63">
        <v>41.94</v>
      </c>
      <c r="E42" s="64">
        <v>2583</v>
      </c>
      <c r="F42" s="64">
        <v>2582</v>
      </c>
      <c r="G42" s="63">
        <v>17.363530778164922</v>
      </c>
      <c r="H42" s="65">
        <v>-3.8714672861019039E-2</v>
      </c>
      <c r="I42" s="63">
        <v>16.243222308288146</v>
      </c>
      <c r="J42" s="63">
        <v>2.9100000000000037</v>
      </c>
      <c r="K42" s="63">
        <v>1.1203084698767753</v>
      </c>
      <c r="L42" s="63">
        <v>42.05</v>
      </c>
      <c r="M42" s="66">
        <f>'[1]Исходный для набора'!Z28</f>
        <v>44.95</v>
      </c>
      <c r="N42" s="67">
        <f>'[1]Исходный для набора'!AA28</f>
        <v>3207</v>
      </c>
      <c r="O42" s="66">
        <f>'[1]Исходный для набора'!AB28</f>
        <v>45.8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</v>
      </c>
    </row>
    <row r="44" spans="1:15" ht="16.8" x14ac:dyDescent="0.3">
      <c r="A44" s="62" t="s">
        <v>49</v>
      </c>
      <c r="B44" s="63">
        <v>0.83</v>
      </c>
      <c r="C44" s="63">
        <v>0</v>
      </c>
      <c r="D44" s="77">
        <v>1.28</v>
      </c>
      <c r="E44" s="64">
        <v>150</v>
      </c>
      <c r="F44" s="64">
        <v>150</v>
      </c>
      <c r="G44" s="63">
        <v>5.5333333333333332</v>
      </c>
      <c r="H44" s="65">
        <v>0</v>
      </c>
      <c r="I44" s="63">
        <v>8.5333333333333332</v>
      </c>
      <c r="J44" s="63">
        <v>-0.45000000000000007</v>
      </c>
      <c r="K44" s="63">
        <v>-3</v>
      </c>
      <c r="L44" s="63">
        <v>0.92</v>
      </c>
      <c r="M44" s="66">
        <f>'[1]Исходный для набора'!Z19</f>
        <v>0.83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128.5</v>
      </c>
      <c r="C45" s="63">
        <v>0.18999999999999773</v>
      </c>
      <c r="D45" s="63">
        <v>121.34</v>
      </c>
      <c r="E45" s="64">
        <v>7284</v>
      </c>
      <c r="F45" s="64">
        <v>7300</v>
      </c>
      <c r="G45" s="63">
        <v>17.641405820977486</v>
      </c>
      <c r="H45" s="65">
        <v>2.608456891817923E-2</v>
      </c>
      <c r="I45" s="63">
        <v>16.62191780821918</v>
      </c>
      <c r="J45" s="63">
        <v>7.1599999999999966</v>
      </c>
      <c r="K45" s="63">
        <v>1.0194880127583055</v>
      </c>
      <c r="L45" s="63">
        <v>129.6</v>
      </c>
      <c r="M45" s="66">
        <f>'[1]Исходный для набора'!Z26</f>
        <v>128.31</v>
      </c>
      <c r="N45" s="67">
        <f>'[1]Исходный для набора'!AA26</f>
        <v>7266</v>
      </c>
      <c r="O45" s="66">
        <f>'[1]Исходный для набора'!AB26</f>
        <v>122.3</v>
      </c>
    </row>
    <row r="46" spans="1:15" ht="16.8" x14ac:dyDescent="0.3">
      <c r="A46" s="62" t="s">
        <v>51</v>
      </c>
      <c r="B46" s="63">
        <v>102.5</v>
      </c>
      <c r="C46" s="63">
        <v>-0.20000000000000284</v>
      </c>
      <c r="D46" s="63">
        <v>86.44</v>
      </c>
      <c r="E46" s="64">
        <v>4299</v>
      </c>
      <c r="F46" s="64">
        <v>4038</v>
      </c>
      <c r="G46" s="63">
        <v>23.842754128867178</v>
      </c>
      <c r="H46" s="65">
        <v>-4.6522447080718621E-2</v>
      </c>
      <c r="I46" s="63">
        <v>21.406636948984644</v>
      </c>
      <c r="J46" s="63">
        <v>16.060000000000002</v>
      </c>
      <c r="K46" s="63">
        <v>2.4361171798825332</v>
      </c>
      <c r="L46" s="63">
        <v>106.5</v>
      </c>
      <c r="M46" s="66">
        <f>'[1]Исходный для набора'!Z25</f>
        <v>102.7</v>
      </c>
      <c r="N46" s="67">
        <f>'[1]Исходный для набора'!AA25</f>
        <v>3958</v>
      </c>
      <c r="O46" s="66">
        <f>'[1]Исходный для набора'!AB25</f>
        <v>72.2</v>
      </c>
    </row>
    <row r="47" spans="1:15" s="76" customFormat="1" ht="16.8" x14ac:dyDescent="0.3">
      <c r="A47" s="69" t="s">
        <v>31</v>
      </c>
      <c r="B47" s="70">
        <v>451.09000000000003</v>
      </c>
      <c r="C47" s="70">
        <v>-0.6199999999999477</v>
      </c>
      <c r="D47" s="70">
        <v>401.38</v>
      </c>
      <c r="E47" s="71">
        <v>21047</v>
      </c>
      <c r="F47" s="71">
        <v>20800.010000000002</v>
      </c>
      <c r="G47" s="70">
        <v>21.432508195942415</v>
      </c>
      <c r="H47" s="72">
        <v>-2.9457879982896173E-2</v>
      </c>
      <c r="I47" s="70">
        <v>19.297106107160523</v>
      </c>
      <c r="J47" s="70">
        <v>49.710000000000036</v>
      </c>
      <c r="K47" s="73">
        <v>2.1354020887818912</v>
      </c>
      <c r="L47" s="70">
        <v>491.59999999999997</v>
      </c>
      <c r="M47" s="75">
        <f>SUM(M40:M46)</f>
        <v>451.71</v>
      </c>
      <c r="N47" s="74">
        <f>SUM(N40:N46)</f>
        <v>21270</v>
      </c>
      <c r="O47" s="75">
        <f>SUM(O40:O46)</f>
        <v>397.3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2.0099999999999998</v>
      </c>
      <c r="C49" s="63">
        <v>0</v>
      </c>
      <c r="D49" s="63">
        <v>1.84</v>
      </c>
      <c r="E49" s="64">
        <v>185</v>
      </c>
      <c r="F49" s="64">
        <v>186</v>
      </c>
      <c r="G49" s="63">
        <v>10.864864864864863</v>
      </c>
      <c r="H49" s="65">
        <v>0</v>
      </c>
      <c r="I49" s="63">
        <v>9.89247311827957</v>
      </c>
      <c r="J49" s="63">
        <v>0.16999999999999971</v>
      </c>
      <c r="K49" s="63">
        <v>0.97239174658529315</v>
      </c>
      <c r="L49" s="63">
        <v>1.23</v>
      </c>
      <c r="M49" s="66">
        <f>'[1]Исходный для набора'!Z17</f>
        <v>2.0099999999999998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0.48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0.34300000000000003</v>
      </c>
    </row>
    <row r="53" spans="1:15" s="76" customFormat="1" ht="16.8" x14ac:dyDescent="0.3">
      <c r="A53" s="69" t="s">
        <v>31</v>
      </c>
      <c r="B53" s="70">
        <v>3.38</v>
      </c>
      <c r="C53" s="70">
        <v>0</v>
      </c>
      <c r="D53" s="70">
        <v>3.14</v>
      </c>
      <c r="E53" s="71">
        <v>331</v>
      </c>
      <c r="F53" s="71">
        <v>323</v>
      </c>
      <c r="G53" s="70">
        <v>10.211480362537763</v>
      </c>
      <c r="H53" s="72">
        <v>0</v>
      </c>
      <c r="I53" s="70">
        <v>9.7213622291021675</v>
      </c>
      <c r="J53" s="70">
        <v>0.23999999999999977</v>
      </c>
      <c r="K53" s="73">
        <v>0.49011813343559574</v>
      </c>
      <c r="L53" s="70">
        <v>2.0099999999999998</v>
      </c>
      <c r="M53" s="75">
        <f>SUM(M49:M52)</f>
        <v>3.38</v>
      </c>
      <c r="N53" s="74">
        <f>SUM(N49:N52)</f>
        <v>574</v>
      </c>
      <c r="O53" s="75">
        <f>SUM(O49:O52)</f>
        <v>4.6529999999999996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1304.0900000000001</v>
      </c>
      <c r="C55" s="84">
        <v>-2.4499999999998181</v>
      </c>
      <c r="D55" s="84">
        <v>1229.4670000000003</v>
      </c>
      <c r="E55" s="85">
        <v>63823</v>
      </c>
      <c r="F55" s="85">
        <v>64447.009999999995</v>
      </c>
      <c r="G55" s="84">
        <v>20.399999999999999</v>
      </c>
      <c r="H55" s="86">
        <v>-7.1303448600037456E-2</v>
      </c>
      <c r="I55" s="84">
        <v>19.100000000000001</v>
      </c>
      <c r="J55" s="84">
        <v>74.62299999999982</v>
      </c>
      <c r="K55" s="84">
        <v>1.2999999999999972</v>
      </c>
      <c r="L55" s="84">
        <v>1404.17</v>
      </c>
      <c r="M55" s="87">
        <f>'[1]Исходный для набора'!Z43</f>
        <v>1306.54</v>
      </c>
      <c r="N55" s="88">
        <f>'[1]Исходный для набора'!AA43</f>
        <v>71304</v>
      </c>
      <c r="O55" s="89">
        <f>'[1]Исходный для набора'!AB43</f>
        <v>1280.6890000000001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1304.0900000000001</v>
      </c>
      <c r="C63" s="110"/>
      <c r="D63" s="111">
        <v>176069.20699999999</v>
      </c>
      <c r="E63" s="112"/>
      <c r="F63" s="113">
        <v>12427.554999999993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1229.4670000000003</v>
      </c>
      <c r="C64" s="110"/>
      <c r="D64" s="111">
        <v>163641.652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1280.6890000000001</v>
      </c>
      <c r="C65" s="110"/>
      <c r="D65" s="111">
        <v>170706.16900000002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2023-05-18T01:54:09Z</dcterms:created>
  <dcterms:modified xsi:type="dcterms:W3CDTF">2023-05-18T02:04:21Z</dcterms:modified>
</cp:coreProperties>
</file>