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<sst xmlns="http://schemas.openxmlformats.org/spreadsheetml/2006/main" count="90" uniqueCount="74">
  <si>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</si>
  <si>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</si>
  <si>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</si>
  <si>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</si>
  <si>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</si>
  <si>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</si>
  <si>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</si>
  <si>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</si>
  <si>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</si>
  <si>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</si>
  <si>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</si>
  <si>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</si>
  <si>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</si>
  <si>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</si>
  <si>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</si>
  <si>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</si>
  <si>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</si>
  <si>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</si>
  <si>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</si>
  <si>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</si>
  <si>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</si>
  <si>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</si>
  <si>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</si>
  <si>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</si>
  <si>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</si>
  <si>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</si>
  <si>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</si>
  <si>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</si>
  <si>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</si>
  <si>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</si>
  <si>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</si>
  <si>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</si>
  <si>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</si>
  <si>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</si>
  <si>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</si>
  <si>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</si>
  <si>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</si>
  <si>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</si>
  <si>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</si>
  <si>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</si>
  <si>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</si>
  <si>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</si>
  <si>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</si>
  <si>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</si>
  <si>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</si>
  <si>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</si>
  <si>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</si>
  <si>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</si>
  <si>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</si>
  <si>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</si>
  <si>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</si>
  <si>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</si>
  <si>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</si>
  <si>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</si>
  <si>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</si>
  <si>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</si>
  <si>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</si>
  <si>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</si>
  <si>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</si>
  <si>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</si>
  <si>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</si>
  <si>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</si>
  <si>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</si>
  <si>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</si>
  <si>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</si>
  <si>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</si>
  <si>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</si>
  <si>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16 мая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</si>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</sst>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 refreshError="1"/>
      <sheetData sheetId="1" refreshError="1"/>
      <sheetData sheetId="2" refreshError="1"/>
      <sheetData sheetId="3">
        <row r="7">
          <cell r="AA7" t="str">
            <v>2021 год</v>
          </cell>
        </row>
        <row r="9">
          <cell r="Z9">
            <v>47.42</v>
          </cell>
          <cell r="AA9">
            <v>2059</v>
          </cell>
          <cell r="AB9">
            <v>47.2</v>
          </cell>
        </row>
        <row r="10">
          <cell r="Z10">
            <v>3.18</v>
          </cell>
          <cell r="AA10">
            <v>560</v>
          </cell>
          <cell r="AB10">
            <v>4.7</v>
          </cell>
        </row>
        <row r="11">
          <cell r="Z11">
            <v>54.08</v>
          </cell>
          <cell r="AA11">
            <v>3257</v>
          </cell>
          <cell r="AB11">
            <v>48.7</v>
          </cell>
        </row>
        <row r="12">
          <cell r="Z12">
            <v>10.09</v>
          </cell>
          <cell r="AA12">
            <v>782</v>
          </cell>
          <cell r="AB12">
            <v>11.3</v>
          </cell>
        </row>
        <row r="13">
          <cell r="Z13">
            <v>4.18</v>
          </cell>
          <cell r="AA13">
            <v>314</v>
          </cell>
          <cell r="AB13">
            <v>4.96</v>
          </cell>
        </row>
        <row r="14">
          <cell r="Z14">
            <v>0.68</v>
          </cell>
          <cell r="AA14">
            <v>297</v>
          </cell>
          <cell r="AB14">
            <v>2.2000000000000002</v>
          </cell>
        </row>
        <row r="15">
          <cell r="Z15">
            <v>15.9</v>
          </cell>
          <cell r="AA15">
            <v>927</v>
          </cell>
          <cell r="AB15">
            <v>15.6</v>
          </cell>
        </row>
        <row r="16">
          <cell r="Z16">
            <v>18.05</v>
          </cell>
          <cell r="AA16">
            <v>1256</v>
          </cell>
          <cell r="AB16">
            <v>24</v>
          </cell>
        </row>
        <row r="17">
          <cell r="Z17">
            <v>2</v>
          </cell>
          <cell r="AA17">
            <v>186</v>
          </cell>
          <cell r="AB17">
            <v>2</v>
          </cell>
        </row>
        <row r="18">
          <cell r="Z18">
            <v>7.22</v>
          </cell>
          <cell r="AA18">
            <v>821</v>
          </cell>
          <cell r="AB18">
            <v>6.8</v>
          </cell>
        </row>
        <row r="19">
          <cell r="Z19">
            <v>0.84</v>
          </cell>
          <cell r="AA19">
            <v>120</v>
          </cell>
          <cell r="AB19">
            <v>1.3</v>
          </cell>
        </row>
        <row r="20">
          <cell r="Z20">
            <v>5.0999999999999996</v>
          </cell>
          <cell r="AA20">
            <v>993</v>
          </cell>
          <cell r="AB20">
            <v>8.4</v>
          </cell>
        </row>
        <row r="21">
          <cell r="Z21">
            <v>3.69</v>
          </cell>
          <cell r="AA21">
            <v>800</v>
          </cell>
          <cell r="AB21">
            <v>14.3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211.11</v>
          </cell>
          <cell r="AA23">
            <v>10626</v>
          </cell>
          <cell r="AB23">
            <v>202.6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103</v>
          </cell>
          <cell r="AA25">
            <v>3958</v>
          </cell>
          <cell r="AB25">
            <v>72.099999999999994</v>
          </cell>
        </row>
        <row r="26">
          <cell r="Z26">
            <v>127.61</v>
          </cell>
          <cell r="AA26">
            <v>7266</v>
          </cell>
          <cell r="AB26">
            <v>122.2</v>
          </cell>
        </row>
        <row r="27">
          <cell r="Z27">
            <v>12.1</v>
          </cell>
          <cell r="AA27">
            <v>760</v>
          </cell>
          <cell r="AB27">
            <v>12.7</v>
          </cell>
        </row>
        <row r="28">
          <cell r="Z28">
            <v>44.72</v>
          </cell>
          <cell r="AA28">
            <v>3207</v>
          </cell>
          <cell r="AB28">
            <v>46.4</v>
          </cell>
        </row>
        <row r="29">
          <cell r="Z29">
            <v>114.8</v>
          </cell>
          <cell r="AA29">
            <v>9037</v>
          </cell>
          <cell r="AB29">
            <v>137.19999999999999</v>
          </cell>
        </row>
        <row r="30">
          <cell r="Z30">
            <v>8.66</v>
          </cell>
          <cell r="AA30">
            <v>547</v>
          </cell>
          <cell r="AB30">
            <v>7.2</v>
          </cell>
        </row>
        <row r="31">
          <cell r="Z31">
            <v>35.387</v>
          </cell>
          <cell r="AA31">
            <v>1800</v>
          </cell>
          <cell r="AB31">
            <v>30.2</v>
          </cell>
        </row>
        <row r="32">
          <cell r="Z32">
            <v>0.97</v>
          </cell>
          <cell r="AA32">
            <v>91</v>
          </cell>
          <cell r="AB32">
            <v>0.78</v>
          </cell>
        </row>
        <row r="33">
          <cell r="Z33">
            <v>44.17</v>
          </cell>
          <cell r="AA33">
            <v>3242</v>
          </cell>
          <cell r="AB33">
            <v>57.2</v>
          </cell>
        </row>
        <row r="34">
          <cell r="Z34">
            <v>9.19</v>
          </cell>
          <cell r="AA34">
            <v>711</v>
          </cell>
          <cell r="AB34">
            <v>10.8</v>
          </cell>
        </row>
        <row r="35">
          <cell r="Z35">
            <v>21.26</v>
          </cell>
          <cell r="AA35">
            <v>2067</v>
          </cell>
          <cell r="AB35">
            <v>22.5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200.46</v>
          </cell>
          <cell r="AA38">
            <v>7119</v>
          </cell>
          <cell r="AB38">
            <v>193.9</v>
          </cell>
        </row>
        <row r="39">
          <cell r="Z39">
            <v>8.6</v>
          </cell>
          <cell r="AA39">
            <v>440</v>
          </cell>
          <cell r="AB39">
            <v>6.9</v>
          </cell>
        </row>
        <row r="40">
          <cell r="Z40">
            <v>19.43</v>
          </cell>
          <cell r="AA40">
            <v>1808</v>
          </cell>
          <cell r="AB40">
            <v>17.899999999999999</v>
          </cell>
        </row>
        <row r="41">
          <cell r="Z41">
            <v>167.32</v>
          </cell>
          <cell r="AA41">
            <v>5179</v>
          </cell>
          <cell r="AB41">
            <v>140.69999999999999</v>
          </cell>
        </row>
        <row r="42">
          <cell r="Z42">
            <v>0</v>
          </cell>
          <cell r="AA42">
            <v>54</v>
          </cell>
          <cell r="AB42">
            <v>0.32</v>
          </cell>
        </row>
        <row r="43">
          <cell r="Z43">
            <v>1302.7170000000001</v>
          </cell>
          <cell r="AA43">
            <v>71127</v>
          </cell>
          <cell r="AB43">
            <v>1283.7600000000004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V18" sqref="V18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46.8</v>
      </c>
      <c r="C11" s="63">
        <v>-0.62000000000000455</v>
      </c>
      <c r="D11" s="63">
        <v>47.34</v>
      </c>
      <c r="E11" s="64">
        <v>1872</v>
      </c>
      <c r="F11" s="64">
        <v>1849</v>
      </c>
      <c r="G11" s="63">
        <v>24.999999999999996</v>
      </c>
      <c r="H11" s="65">
        <v>-0.33119658119658268</v>
      </c>
      <c r="I11" s="63">
        <v>25.603028664142784</v>
      </c>
      <c r="J11" s="63">
        <v>-0.54000000000000625</v>
      </c>
      <c r="K11" s="63">
        <v>-0.60302866414278711</v>
      </c>
      <c r="L11" s="63">
        <v>52.98</v>
      </c>
      <c r="M11" s="66">
        <f>'[1]Исходный для набора'!Z9</f>
        <v>47.42</v>
      </c>
      <c r="N11" s="67">
        <f>'[1]Исходный для набора'!AA9</f>
        <v>2059</v>
      </c>
      <c r="O11" s="66">
        <f>'[1]Исходный для набора'!AB9</f>
        <v>47.2</v>
      </c>
    </row>
    <row r="12" spans="1:23" ht="16.8" x14ac:dyDescent="0.3">
      <c r="A12" s="62" t="s">
        <v>22</v>
      </c>
      <c r="B12" s="63">
        <v>211.24</v>
      </c>
      <c r="C12" s="63">
        <v>0.12999999999999545</v>
      </c>
      <c r="D12" s="63">
        <v>214.74</v>
      </c>
      <c r="E12" s="64">
        <v>10706</v>
      </c>
      <c r="F12" s="64">
        <v>10626</v>
      </c>
      <c r="G12" s="63">
        <v>19.730991967121241</v>
      </c>
      <c r="H12" s="65">
        <v>1.2142723706332958E-2</v>
      </c>
      <c r="I12" s="63">
        <v>20.208921513269342</v>
      </c>
      <c r="J12" s="63">
        <v>-3.5</v>
      </c>
      <c r="K12" s="63">
        <v>-0.47792954614810057</v>
      </c>
      <c r="L12" s="63">
        <v>243.31</v>
      </c>
      <c r="M12" s="66">
        <f>'[1]Исходный для набора'!Z23</f>
        <v>211.11</v>
      </c>
      <c r="N12" s="67">
        <f>'[1]Исходный для набора'!AA23</f>
        <v>10626</v>
      </c>
      <c r="O12" s="66">
        <f>'[1]Исходный для набора'!AB23</f>
        <v>202.6</v>
      </c>
    </row>
    <row r="13" spans="1:23" ht="16.8" x14ac:dyDescent="0.3">
      <c r="A13" s="62" t="s">
        <v>23</v>
      </c>
      <c r="B13" s="63">
        <v>16.12</v>
      </c>
      <c r="C13" s="63">
        <v>0.22000000000000064</v>
      </c>
      <c r="D13" s="63">
        <v>15.64</v>
      </c>
      <c r="E13" s="64">
        <v>1015</v>
      </c>
      <c r="F13" s="64">
        <v>1012</v>
      </c>
      <c r="G13" s="63">
        <v>15.881773399014778</v>
      </c>
      <c r="H13" s="65">
        <v>0.2167487684729057</v>
      </c>
      <c r="I13" s="63">
        <v>15.454545454545455</v>
      </c>
      <c r="J13" s="63">
        <v>0.48000000000000043</v>
      </c>
      <c r="K13" s="63">
        <v>0.42722794446932255</v>
      </c>
      <c r="L13" s="63">
        <v>21.5</v>
      </c>
      <c r="M13" s="66">
        <f>'[1]Исходный для набора'!Z15</f>
        <v>15.9</v>
      </c>
      <c r="N13" s="67">
        <f>'[1]Исходный для набора'!AA15</f>
        <v>927</v>
      </c>
      <c r="O13" s="66">
        <f>'[1]Исходный для набора'!AB15</f>
        <v>15.6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5.0999999999999996</v>
      </c>
      <c r="C15" s="63">
        <v>0</v>
      </c>
      <c r="D15" s="63">
        <v>7.44</v>
      </c>
      <c r="E15" s="64">
        <v>770</v>
      </c>
      <c r="F15" s="64">
        <v>1093</v>
      </c>
      <c r="G15" s="63">
        <v>6.6233766233766236</v>
      </c>
      <c r="H15" s="65">
        <v>0</v>
      </c>
      <c r="I15" s="63">
        <v>6.8069533394327548</v>
      </c>
      <c r="J15" s="63">
        <v>-2.3400000000000007</v>
      </c>
      <c r="K15" s="63">
        <v>-0.18357671605613124</v>
      </c>
      <c r="L15" s="63">
        <v>4.2</v>
      </c>
      <c r="M15" s="66">
        <f>'[1]Исходный для набора'!Z20</f>
        <v>5.0999999999999996</v>
      </c>
      <c r="N15" s="67">
        <f>'[1]Исходный для набора'!AA20</f>
        <v>993</v>
      </c>
      <c r="O15" s="66">
        <f>'[1]Исходный для набора'!AB20</f>
        <v>8.4</v>
      </c>
    </row>
    <row r="16" spans="1:23" ht="16.8" x14ac:dyDescent="0.3">
      <c r="A16" s="62" t="s">
        <v>26</v>
      </c>
      <c r="B16" s="63">
        <v>8.66</v>
      </c>
      <c r="C16" s="63">
        <v>0</v>
      </c>
      <c r="D16" s="63">
        <v>7.34</v>
      </c>
      <c r="E16" s="64">
        <v>674</v>
      </c>
      <c r="F16" s="64">
        <v>615</v>
      </c>
      <c r="G16" s="63">
        <v>12.8486646884273</v>
      </c>
      <c r="H16" s="65">
        <v>0</v>
      </c>
      <c r="I16" s="63">
        <v>11.934959349593495</v>
      </c>
      <c r="J16" s="63">
        <v>1.3200000000000003</v>
      </c>
      <c r="K16" s="63">
        <v>0.91370533883380567</v>
      </c>
      <c r="L16" s="63">
        <v>5.66</v>
      </c>
      <c r="M16" s="66">
        <f>'[1]Исходный для набора'!Z30</f>
        <v>8.66</v>
      </c>
      <c r="N16" s="67">
        <f>'[1]Исходный для набора'!AA30</f>
        <v>547</v>
      </c>
      <c r="O16" s="66">
        <f>'[1]Исходный для набора'!AB30</f>
        <v>7.2</v>
      </c>
    </row>
    <row r="17" spans="1:21" ht="16.8" x14ac:dyDescent="0.3">
      <c r="A17" s="62" t="s">
        <v>27</v>
      </c>
      <c r="B17" s="63">
        <v>3.51</v>
      </c>
      <c r="C17" s="63">
        <v>-0.18000000000000016</v>
      </c>
      <c r="D17" s="63">
        <v>7.24</v>
      </c>
      <c r="E17" s="64">
        <v>520</v>
      </c>
      <c r="F17" s="64">
        <v>460</v>
      </c>
      <c r="G17" s="63">
        <v>6.75</v>
      </c>
      <c r="H17" s="65">
        <v>-0.34615384615384581</v>
      </c>
      <c r="I17" s="63">
        <v>15.739130434782609</v>
      </c>
      <c r="J17" s="63">
        <v>-3.7300000000000004</v>
      </c>
      <c r="K17" s="63">
        <v>-8.9891304347826093</v>
      </c>
      <c r="L17" s="63">
        <v>1.01</v>
      </c>
      <c r="M17" s="66">
        <f>'[1]Исходный для набора'!Z21</f>
        <v>3.69</v>
      </c>
      <c r="N17" s="67">
        <f>'[1]Исходный для набора'!AA21</f>
        <v>800</v>
      </c>
      <c r="O17" s="66">
        <f>'[1]Исходный для набора'!AB21</f>
        <v>14.3</v>
      </c>
    </row>
    <row r="18" spans="1:21" ht="16.8" x14ac:dyDescent="0.3">
      <c r="A18" s="62" t="s">
        <v>28</v>
      </c>
      <c r="B18" s="63">
        <v>44.63</v>
      </c>
      <c r="C18" s="63">
        <v>0.46000000000000085</v>
      </c>
      <c r="D18" s="63">
        <v>46.24</v>
      </c>
      <c r="E18" s="64">
        <v>2464</v>
      </c>
      <c r="F18" s="64">
        <v>2669</v>
      </c>
      <c r="G18" s="63">
        <v>18.112824675324678</v>
      </c>
      <c r="H18" s="65">
        <v>0.18668831168831446</v>
      </c>
      <c r="I18" s="63">
        <v>17.32484076433121</v>
      </c>
      <c r="J18" s="63">
        <v>-1.6099999999999994</v>
      </c>
      <c r="K18" s="63">
        <v>0.78798391099346787</v>
      </c>
      <c r="L18" s="63">
        <v>49.18</v>
      </c>
      <c r="M18" s="66">
        <f>'[1]Исходный для набора'!Z33</f>
        <v>44.17</v>
      </c>
      <c r="N18" s="67">
        <f>'[1]Исходный для набора'!AA33</f>
        <v>3242</v>
      </c>
      <c r="O18" s="66">
        <f>'[1]Исходный для набора'!AB33</f>
        <v>57.2</v>
      </c>
    </row>
    <row r="19" spans="1:21" ht="16.8" x14ac:dyDescent="0.3">
      <c r="A19" s="62" t="s">
        <v>29</v>
      </c>
      <c r="B19" s="63">
        <v>9.17</v>
      </c>
      <c r="C19" s="63">
        <v>-1.9999999999999574E-2</v>
      </c>
      <c r="D19" s="63">
        <v>10.24</v>
      </c>
      <c r="E19" s="64">
        <v>677</v>
      </c>
      <c r="F19" s="64">
        <v>798</v>
      </c>
      <c r="G19" s="63">
        <v>13.545051698670605</v>
      </c>
      <c r="H19" s="65">
        <v>-2.9542097488921115E-2</v>
      </c>
      <c r="I19" s="63">
        <v>12.832080200501254</v>
      </c>
      <c r="J19" s="63">
        <v>-1.0700000000000003</v>
      </c>
      <c r="K19" s="63">
        <v>0.71297149816935068</v>
      </c>
      <c r="L19" s="63">
        <v>7.62</v>
      </c>
      <c r="M19" s="66">
        <f>'[1]Исходный для набора'!Z34</f>
        <v>9.19</v>
      </c>
      <c r="N19" s="67">
        <f>'[1]Исходный для набора'!AA34</f>
        <v>711</v>
      </c>
      <c r="O19" s="66">
        <f>'[1]Исходный для набора'!AB34</f>
        <v>10.8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353.8300000000001</v>
      </c>
      <c r="C21" s="70">
        <v>-9.9999999999909051E-3</v>
      </c>
      <c r="D21" s="70">
        <v>364.22</v>
      </c>
      <c r="E21" s="71">
        <v>19138</v>
      </c>
      <c r="F21" s="71">
        <v>19562</v>
      </c>
      <c r="G21" s="70">
        <v>18.488347789737702</v>
      </c>
      <c r="H21" s="72">
        <v>-5.2252063956004235E-4</v>
      </c>
      <c r="I21" s="70">
        <v>18.618750638993969</v>
      </c>
      <c r="J21" s="70">
        <v>-10.38999999999993</v>
      </c>
      <c r="K21" s="73">
        <v>-0.13040284925626722</v>
      </c>
      <c r="L21" s="70">
        <v>393.16</v>
      </c>
      <c r="M21" s="66">
        <f>SUM(M11:M20)</f>
        <v>353.84000000000009</v>
      </c>
      <c r="N21" s="74">
        <f>SUM(N11:N20)</f>
        <v>20345</v>
      </c>
      <c r="O21" s="75">
        <f>SUM(O11:O20)</f>
        <v>370.2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9.9499999999999993</v>
      </c>
      <c r="C23" s="63">
        <v>-0.14000000000000057</v>
      </c>
      <c r="D23" s="63">
        <v>10.44</v>
      </c>
      <c r="E23" s="64">
        <v>689</v>
      </c>
      <c r="F23" s="64">
        <v>730</v>
      </c>
      <c r="G23" s="63">
        <v>14.44121915820029</v>
      </c>
      <c r="H23" s="65">
        <v>-0.20319303338171224</v>
      </c>
      <c r="I23" s="63">
        <v>14.301369863013699</v>
      </c>
      <c r="J23" s="63">
        <v>-0.49000000000000021</v>
      </c>
      <c r="K23" s="63">
        <v>0.1398492951865915</v>
      </c>
      <c r="L23" s="63">
        <v>15.78</v>
      </c>
      <c r="M23" s="66">
        <f>'[1]Исходный для набора'!Z12</f>
        <v>10.09</v>
      </c>
      <c r="N23" s="67">
        <f>'[1]Исходный для набора'!AA12</f>
        <v>782</v>
      </c>
      <c r="O23" s="66">
        <f>'[1]Исходный для набора'!AB12</f>
        <v>11.3</v>
      </c>
    </row>
    <row r="24" spans="1:21" ht="16.8" x14ac:dyDescent="0.3">
      <c r="A24" s="62" t="s">
        <v>33</v>
      </c>
      <c r="B24" s="63">
        <v>54.28</v>
      </c>
      <c r="C24" s="63">
        <v>0.20000000000000284</v>
      </c>
      <c r="D24" s="63">
        <v>50</v>
      </c>
      <c r="E24" s="64">
        <v>3333</v>
      </c>
      <c r="F24" s="64">
        <v>3333</v>
      </c>
      <c r="G24" s="63">
        <v>16.285628562856285</v>
      </c>
      <c r="H24" s="65">
        <v>6.0006000600058229E-2</v>
      </c>
      <c r="I24" s="63">
        <v>15.001500150015001</v>
      </c>
      <c r="J24" s="63">
        <v>4.2800000000000011</v>
      </c>
      <c r="K24" s="63">
        <v>1.2841284128412838</v>
      </c>
      <c r="L24" s="63">
        <v>63.61</v>
      </c>
      <c r="M24" s="66">
        <f>'[1]Исходный для набора'!Z11</f>
        <v>54.08</v>
      </c>
      <c r="N24" s="67">
        <f>'[1]Исходный для набора'!AA11</f>
        <v>3257</v>
      </c>
      <c r="O24" s="66">
        <f>'[1]Исходный для набора'!AB11</f>
        <v>48.7</v>
      </c>
    </row>
    <row r="25" spans="1:21" ht="16.8" x14ac:dyDescent="0.3">
      <c r="A25" s="62" t="s">
        <v>34</v>
      </c>
      <c r="B25" s="63">
        <v>22.34</v>
      </c>
      <c r="C25" s="63">
        <v>1.0799999999999983</v>
      </c>
      <c r="D25" s="63">
        <v>11.74</v>
      </c>
      <c r="E25" s="64">
        <v>1225</v>
      </c>
      <c r="F25" s="64">
        <v>1123</v>
      </c>
      <c r="G25" s="63">
        <v>18.236734693877551</v>
      </c>
      <c r="H25" s="65">
        <v>0.8816326530612244</v>
      </c>
      <c r="I25" s="63">
        <v>10.454140694568121</v>
      </c>
      <c r="J25" s="63">
        <v>10.6</v>
      </c>
      <c r="K25" s="63">
        <v>7.7825939993094302</v>
      </c>
      <c r="L25" s="63">
        <v>23.6</v>
      </c>
      <c r="M25" s="66">
        <f>'[1]Исходный для набора'!Z35</f>
        <v>21.26</v>
      </c>
      <c r="N25" s="67">
        <f>'[1]Исходный для набора'!AA35</f>
        <v>2067</v>
      </c>
      <c r="O25" s="66">
        <f>'[1]Исходный для набора'!AB35</f>
        <v>22.5</v>
      </c>
    </row>
    <row r="26" spans="1:21" ht="16.8" x14ac:dyDescent="0.3">
      <c r="A26" s="62" t="s">
        <v>35</v>
      </c>
      <c r="B26" s="63">
        <v>18.170000000000002</v>
      </c>
      <c r="C26" s="63">
        <v>0.12000000000000099</v>
      </c>
      <c r="D26" s="63">
        <v>18.14</v>
      </c>
      <c r="E26" s="64">
        <v>1308</v>
      </c>
      <c r="F26" s="64">
        <v>1262</v>
      </c>
      <c r="G26" s="63">
        <v>13.891437308868504</v>
      </c>
      <c r="H26" s="65">
        <v>9.1743119266055828E-2</v>
      </c>
      <c r="I26" s="63">
        <v>14.374009508716325</v>
      </c>
      <c r="J26" s="63">
        <v>3.0000000000001137E-2</v>
      </c>
      <c r="K26" s="63">
        <v>-0.48257219984782118</v>
      </c>
      <c r="L26" s="63">
        <v>20.27</v>
      </c>
      <c r="M26" s="66">
        <f>'[1]Исходный для набора'!Z16</f>
        <v>18.05</v>
      </c>
      <c r="N26" s="67">
        <f>'[1]Исходный для набора'!AA16</f>
        <v>1256</v>
      </c>
      <c r="O26" s="66">
        <f>'[1]Исходный для набора'!AB16</f>
        <v>24</v>
      </c>
    </row>
    <row r="27" spans="1:21" ht="16.8" x14ac:dyDescent="0.3">
      <c r="A27" s="62" t="s">
        <v>36</v>
      </c>
      <c r="B27" s="63">
        <v>4.18</v>
      </c>
      <c r="C27" s="63">
        <v>0</v>
      </c>
      <c r="D27" s="63">
        <v>4.3</v>
      </c>
      <c r="E27" s="64">
        <v>382</v>
      </c>
      <c r="F27" s="64">
        <v>378</v>
      </c>
      <c r="G27" s="63">
        <v>10.94240837696335</v>
      </c>
      <c r="H27" s="65">
        <v>0</v>
      </c>
      <c r="I27" s="63">
        <v>11.375661375661375</v>
      </c>
      <c r="J27" s="63">
        <v>-0.12000000000000011</v>
      </c>
      <c r="K27" s="63">
        <v>-0.43325299869802514</v>
      </c>
      <c r="L27" s="63">
        <v>3.6</v>
      </c>
      <c r="M27" s="66">
        <f>'[1]Исходный для набора'!Z13</f>
        <v>4.18</v>
      </c>
      <c r="N27" s="67">
        <f>'[1]Исходный для набора'!AA13</f>
        <v>314</v>
      </c>
      <c r="O27" s="66">
        <f>'[1]Исходный для набора'!AB13</f>
        <v>4.96</v>
      </c>
    </row>
    <row r="28" spans="1:21" ht="16.8" x14ac:dyDescent="0.3">
      <c r="A28" s="62" t="s">
        <v>37</v>
      </c>
      <c r="B28" s="63">
        <v>12.2</v>
      </c>
      <c r="C28" s="63">
        <v>9.9999999999999645E-2</v>
      </c>
      <c r="D28" s="63">
        <v>14.24</v>
      </c>
      <c r="E28" s="64">
        <v>760</v>
      </c>
      <c r="F28" s="64">
        <v>760</v>
      </c>
      <c r="G28" s="63">
        <v>16.052631578947366</v>
      </c>
      <c r="H28" s="65">
        <v>0.13157894736841946</v>
      </c>
      <c r="I28" s="63">
        <v>18.736842105263161</v>
      </c>
      <c r="J28" s="63">
        <v>-2.0400000000000009</v>
      </c>
      <c r="K28" s="63">
        <v>-2.6842105263157947</v>
      </c>
      <c r="L28" s="63">
        <v>14.7</v>
      </c>
      <c r="M28" s="66">
        <f>'[1]Исходный для набора'!Z27</f>
        <v>12.1</v>
      </c>
      <c r="N28" s="67">
        <f>'[1]Исходный для набора'!AA27</f>
        <v>760</v>
      </c>
      <c r="O28" s="66">
        <f>'[1]Исходный для набора'!AB27</f>
        <v>12.7</v>
      </c>
    </row>
    <row r="29" spans="1:21" s="76" customFormat="1" ht="14.25" customHeight="1" x14ac:dyDescent="0.3">
      <c r="A29" s="69" t="s">
        <v>31</v>
      </c>
      <c r="B29" s="70">
        <v>121.12000000000002</v>
      </c>
      <c r="C29" s="70">
        <v>1.3600000000000279</v>
      </c>
      <c r="D29" s="70">
        <v>108.85999999999999</v>
      </c>
      <c r="E29" s="71">
        <v>7697</v>
      </c>
      <c r="F29" s="71">
        <v>7586</v>
      </c>
      <c r="G29" s="70">
        <v>15.736001039365989</v>
      </c>
      <c r="H29" s="72">
        <v>0.17669221774717769</v>
      </c>
      <c r="I29" s="70">
        <v>14.350118639599259</v>
      </c>
      <c r="J29" s="70">
        <v>12.260000000000034</v>
      </c>
      <c r="K29" s="73">
        <v>1.3858823997667304</v>
      </c>
      <c r="L29" s="70">
        <v>141.56</v>
      </c>
      <c r="M29" s="75">
        <f>SUM(M23:M28)</f>
        <v>119.75999999999999</v>
      </c>
      <c r="N29" s="74">
        <f>SUM(N23:N28)</f>
        <v>8436</v>
      </c>
      <c r="O29" s="75">
        <f>SUM(O23:O28)</f>
        <v>124.16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3.74</v>
      </c>
      <c r="E31" s="64">
        <v>415</v>
      </c>
      <c r="F31" s="64">
        <v>363</v>
      </c>
      <c r="G31" s="63">
        <v>7.6626506024096388</v>
      </c>
      <c r="H31" s="65">
        <v>0</v>
      </c>
      <c r="I31" s="63">
        <v>10.303030303030303</v>
      </c>
      <c r="J31" s="63">
        <v>-0.56000000000000005</v>
      </c>
      <c r="K31" s="63">
        <v>-2.640379700620664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560</v>
      </c>
      <c r="O31" s="66">
        <f>'[1]Исходный для набора'!AB10</f>
        <v>4.7</v>
      </c>
    </row>
    <row r="32" spans="1:21" ht="16.8" x14ac:dyDescent="0.3">
      <c r="A32" s="62" t="s">
        <v>39</v>
      </c>
      <c r="B32" s="63">
        <v>0.68</v>
      </c>
      <c r="C32" s="63">
        <v>0</v>
      </c>
      <c r="D32" s="63">
        <v>0.84</v>
      </c>
      <c r="E32" s="64">
        <v>60</v>
      </c>
      <c r="F32" s="64">
        <v>59</v>
      </c>
      <c r="G32" s="63">
        <v>11.333333333333334</v>
      </c>
      <c r="H32" s="65">
        <v>0</v>
      </c>
      <c r="I32" s="63">
        <v>14.23728813559322</v>
      </c>
      <c r="J32" s="63">
        <v>-0.15999999999999992</v>
      </c>
      <c r="K32" s="63">
        <v>-2.9039548022598858</v>
      </c>
      <c r="L32" s="63">
        <v>0.57999999999999996</v>
      </c>
      <c r="M32" s="66">
        <f>'[1]Исходный для набора'!Z14</f>
        <v>0.68</v>
      </c>
      <c r="N32" s="67">
        <f>'[1]Исходный для набора'!AA14</f>
        <v>297</v>
      </c>
      <c r="O32" s="66">
        <f>'[1]Исходный для набора'!AB14</f>
        <v>2.2000000000000002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114.7</v>
      </c>
      <c r="C34" s="63">
        <v>-9.9999999999994316E-2</v>
      </c>
      <c r="D34" s="63">
        <v>100.34</v>
      </c>
      <c r="E34" s="64">
        <v>4971</v>
      </c>
      <c r="F34" s="64">
        <v>5674</v>
      </c>
      <c r="G34" s="63">
        <v>23.073828203580767</v>
      </c>
      <c r="H34" s="65">
        <v>-2.0116676725006499E-2</v>
      </c>
      <c r="I34" s="63">
        <v>17.684173422629542</v>
      </c>
      <c r="J34" s="63">
        <v>14.36</v>
      </c>
      <c r="K34" s="63">
        <v>5.3896547809512256</v>
      </c>
      <c r="L34" s="63">
        <v>122.6</v>
      </c>
      <c r="M34" s="66">
        <f>'[1]Исходный для набора'!Z29</f>
        <v>114.8</v>
      </c>
      <c r="N34" s="67">
        <f>'[1]Исходный для набора'!AA29</f>
        <v>9037</v>
      </c>
      <c r="O34" s="66">
        <f>'[1]Исходный для набора'!AB29</f>
        <v>137.19999999999999</v>
      </c>
    </row>
    <row r="35" spans="1:15" ht="16.8" x14ac:dyDescent="0.3">
      <c r="A35" s="62" t="s">
        <v>42</v>
      </c>
      <c r="B35" s="63">
        <v>200.78</v>
      </c>
      <c r="C35" s="63">
        <v>0.31999999999999318</v>
      </c>
      <c r="D35" s="63">
        <v>190.24</v>
      </c>
      <c r="E35" s="64">
        <v>7274</v>
      </c>
      <c r="F35" s="64">
        <v>7269</v>
      </c>
      <c r="G35" s="63">
        <v>27.6024195765741</v>
      </c>
      <c r="H35" s="65">
        <v>4.3992301347262952E-2</v>
      </c>
      <c r="I35" s="63">
        <v>26.171412849085158</v>
      </c>
      <c r="J35" s="63">
        <v>10.539999999999992</v>
      </c>
      <c r="K35" s="63">
        <v>1.431006727488942</v>
      </c>
      <c r="L35" s="63">
        <v>190.99</v>
      </c>
      <c r="M35" s="66">
        <f>'[1]Исходный для набора'!Z38</f>
        <v>200.46</v>
      </c>
      <c r="N35" s="67">
        <f>'[1]Исходный для набора'!AA38</f>
        <v>7119</v>
      </c>
      <c r="O35" s="66">
        <f>'[1]Исходный для набора'!AB38</f>
        <v>193.9</v>
      </c>
    </row>
    <row r="36" spans="1:15" ht="16.8" x14ac:dyDescent="0.3">
      <c r="A36" s="62" t="s">
        <v>43</v>
      </c>
      <c r="B36" s="63">
        <v>18.96</v>
      </c>
      <c r="C36" s="63">
        <v>-0.46999999999999886</v>
      </c>
      <c r="D36" s="63">
        <v>20.14</v>
      </c>
      <c r="E36" s="64">
        <v>1422</v>
      </c>
      <c r="F36" s="64">
        <v>1432</v>
      </c>
      <c r="G36" s="63">
        <v>13.333333333333334</v>
      </c>
      <c r="H36" s="65">
        <v>-0.33052039381153264</v>
      </c>
      <c r="I36" s="63">
        <v>14.064245810055866</v>
      </c>
      <c r="J36" s="63">
        <v>-1.1799999999999997</v>
      </c>
      <c r="K36" s="63">
        <v>-0.73091247672253168</v>
      </c>
      <c r="L36" s="63">
        <v>20.67</v>
      </c>
      <c r="M36" s="66">
        <f>'[1]Исходный для набора'!Z40</f>
        <v>19.43</v>
      </c>
      <c r="N36" s="67">
        <f>'[1]Исходный для набора'!AA40</f>
        <v>1808</v>
      </c>
      <c r="O36" s="66">
        <f>'[1]Исходный для набора'!AB40</f>
        <v>17.899999999999999</v>
      </c>
    </row>
    <row r="37" spans="1:15" ht="16.8" x14ac:dyDescent="0.3">
      <c r="A37" s="62" t="s">
        <v>44</v>
      </c>
      <c r="B37" s="63">
        <v>34.83</v>
      </c>
      <c r="C37" s="63">
        <v>-0.55700000000000216</v>
      </c>
      <c r="D37" s="63">
        <v>32.74</v>
      </c>
      <c r="E37" s="64">
        <v>1593</v>
      </c>
      <c r="F37" s="64">
        <v>1500</v>
      </c>
      <c r="G37" s="63">
        <v>21.864406779661017</v>
      </c>
      <c r="H37" s="65">
        <v>-0.34965473948524561</v>
      </c>
      <c r="I37" s="63">
        <v>21.826666666666668</v>
      </c>
      <c r="J37" s="63">
        <v>2.0899999999999963</v>
      </c>
      <c r="K37" s="63">
        <v>3.7740112994349317E-2</v>
      </c>
      <c r="L37" s="63">
        <v>37.72</v>
      </c>
      <c r="M37" s="66">
        <f>'[1]Исходный для набора'!Z31</f>
        <v>35.387</v>
      </c>
      <c r="N37" s="67">
        <f>'[1]Исходный для набора'!AA31</f>
        <v>1800</v>
      </c>
      <c r="O37" s="66">
        <f>'[1]Исходный для набора'!AB31</f>
        <v>30.2</v>
      </c>
    </row>
    <row r="38" spans="1:15" s="76" customFormat="1" ht="16.8" x14ac:dyDescent="0.3">
      <c r="A38" s="69" t="s">
        <v>31</v>
      </c>
      <c r="B38" s="70">
        <v>374.22999999999996</v>
      </c>
      <c r="C38" s="70">
        <v>-0.80700000000007321</v>
      </c>
      <c r="D38" s="70">
        <v>349.28</v>
      </c>
      <c r="E38" s="71">
        <v>15835</v>
      </c>
      <c r="F38" s="71">
        <v>16397</v>
      </c>
      <c r="G38" s="70">
        <v>23.633091253552255</v>
      </c>
      <c r="H38" s="72">
        <v>-5.0963056520370031E-2</v>
      </c>
      <c r="I38" s="70">
        <v>21.301457583704334</v>
      </c>
      <c r="J38" s="70">
        <v>24.949999999999989</v>
      </c>
      <c r="K38" s="73">
        <v>2.3316336698479212</v>
      </c>
      <c r="L38" s="70">
        <v>375.84000000000003</v>
      </c>
      <c r="M38" s="75">
        <f>SUM(M31:M37)</f>
        <v>375.03700000000003</v>
      </c>
      <c r="N38" s="74">
        <f>SUM(N31:N37)</f>
        <v>20721</v>
      </c>
      <c r="O38" s="75">
        <f>SUM(O31:O37)</f>
        <v>387.29999999999995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7.38</v>
      </c>
      <c r="C40" s="63">
        <v>0.16000000000000014</v>
      </c>
      <c r="D40" s="63">
        <v>6.44</v>
      </c>
      <c r="E40" s="64">
        <v>836</v>
      </c>
      <c r="F40" s="64">
        <v>825</v>
      </c>
      <c r="G40" s="63">
        <v>8.8277511961722492</v>
      </c>
      <c r="H40" s="65">
        <v>0.19138755980861255</v>
      </c>
      <c r="I40" s="63">
        <v>7.8060606060606066</v>
      </c>
      <c r="J40" s="63">
        <v>0.9399999999999995</v>
      </c>
      <c r="K40" s="63">
        <v>1.0216905901116426</v>
      </c>
      <c r="L40" s="63">
        <v>7.21</v>
      </c>
      <c r="M40" s="66">
        <f>'[1]Исходный для набора'!Z18</f>
        <v>7.22</v>
      </c>
      <c r="N40" s="67">
        <f>'[1]Исходный для набора'!AA18</f>
        <v>821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167.36</v>
      </c>
      <c r="C41" s="63">
        <v>4.0000000000020464E-2</v>
      </c>
      <c r="D41" s="63">
        <v>143.63999999999999</v>
      </c>
      <c r="E41" s="64">
        <v>5881</v>
      </c>
      <c r="F41" s="64">
        <v>5839</v>
      </c>
      <c r="G41" s="63">
        <v>28.457745281414727</v>
      </c>
      <c r="H41" s="65">
        <v>6.8015643598045017E-3</v>
      </c>
      <c r="I41" s="63">
        <v>24.600102757321459</v>
      </c>
      <c r="J41" s="63">
        <v>23.720000000000027</v>
      </c>
      <c r="K41" s="53">
        <v>3.8576425240932686</v>
      </c>
      <c r="L41" s="63">
        <v>205.32</v>
      </c>
      <c r="M41" s="66">
        <f>'[1]Исходный для набора'!Z41</f>
        <v>167.32</v>
      </c>
      <c r="N41" s="67">
        <f>'[1]Исходный для набора'!AA41</f>
        <v>5179</v>
      </c>
      <c r="O41" s="66">
        <f>'[1]Исходный для набора'!AB41</f>
        <v>140.69999999999999</v>
      </c>
    </row>
    <row r="42" spans="1:15" ht="16.8" x14ac:dyDescent="0.3">
      <c r="A42" s="62" t="s">
        <v>47</v>
      </c>
      <c r="B42" s="63">
        <v>44.93</v>
      </c>
      <c r="C42" s="63">
        <v>0.21000000000000085</v>
      </c>
      <c r="D42" s="63">
        <v>42.44</v>
      </c>
      <c r="E42" s="64">
        <v>2583</v>
      </c>
      <c r="F42" s="64">
        <v>2582</v>
      </c>
      <c r="G42" s="63">
        <v>17.394502516453738</v>
      </c>
      <c r="H42" s="65">
        <v>8.1300813008134298E-2</v>
      </c>
      <c r="I42" s="63">
        <v>16.436870642912471</v>
      </c>
      <c r="J42" s="63">
        <v>2.490000000000002</v>
      </c>
      <c r="K42" s="63">
        <v>0.957631873541267</v>
      </c>
      <c r="L42" s="63">
        <v>42.05</v>
      </c>
      <c r="M42" s="66">
        <f>'[1]Исходный для набора'!Z28</f>
        <v>44.72</v>
      </c>
      <c r="N42" s="67">
        <f>'[1]Исходный для набора'!AA28</f>
        <v>3207</v>
      </c>
      <c r="O42" s="66">
        <f>'[1]Исходный для набора'!AB28</f>
        <v>46.4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0.83</v>
      </c>
      <c r="C44" s="63">
        <v>-1.0000000000000009E-2</v>
      </c>
      <c r="D44" s="77">
        <v>1.1599999999999999</v>
      </c>
      <c r="E44" s="64">
        <v>150</v>
      </c>
      <c r="F44" s="64">
        <v>150</v>
      </c>
      <c r="G44" s="63">
        <v>5.5333333333333332</v>
      </c>
      <c r="H44" s="65">
        <v>-6.666666666666643E-2</v>
      </c>
      <c r="I44" s="63">
        <v>7.7333333333333325</v>
      </c>
      <c r="J44" s="63">
        <v>-0.32999999999999996</v>
      </c>
      <c r="K44" s="63">
        <v>-2.1999999999999993</v>
      </c>
      <c r="L44" s="63">
        <v>0.92</v>
      </c>
      <c r="M44" s="66">
        <f>'[1]Исходный для набора'!Z19</f>
        <v>0.84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127.6</v>
      </c>
      <c r="C45" s="63">
        <v>-1.0000000000005116E-2</v>
      </c>
      <c r="D45" s="63">
        <v>122.14</v>
      </c>
      <c r="E45" s="64">
        <v>7279</v>
      </c>
      <c r="F45" s="64">
        <v>7300</v>
      </c>
      <c r="G45" s="63">
        <v>17.529880478087648</v>
      </c>
      <c r="H45" s="65">
        <v>-1.3738150844915253E-3</v>
      </c>
      <c r="I45" s="63">
        <v>16.731506849315071</v>
      </c>
      <c r="J45" s="63">
        <v>5.4599999999999937</v>
      </c>
      <c r="K45" s="63">
        <v>0.79837362877257689</v>
      </c>
      <c r="L45" s="63">
        <v>129.6</v>
      </c>
      <c r="M45" s="66">
        <f>'[1]Исходный для набора'!Z26</f>
        <v>127.61</v>
      </c>
      <c r="N45" s="67">
        <f>'[1]Исходный для набора'!AA26</f>
        <v>7266</v>
      </c>
      <c r="O45" s="66">
        <f>'[1]Исходный для набора'!AB26</f>
        <v>122.2</v>
      </c>
    </row>
    <row r="46" spans="1:15" ht="16.8" x14ac:dyDescent="0.3">
      <c r="A46" s="62" t="s">
        <v>51</v>
      </c>
      <c r="B46" s="63">
        <v>102.9</v>
      </c>
      <c r="C46" s="63">
        <v>-9.9999999999994316E-2</v>
      </c>
      <c r="D46" s="63">
        <v>86.24</v>
      </c>
      <c r="E46" s="64">
        <v>4299</v>
      </c>
      <c r="F46" s="64">
        <v>4038</v>
      </c>
      <c r="G46" s="63">
        <v>23.935799023028611</v>
      </c>
      <c r="H46" s="65">
        <v>-2.326122354035931E-2</v>
      </c>
      <c r="I46" s="63">
        <v>21.357107478949974</v>
      </c>
      <c r="J46" s="63">
        <v>16.660000000000011</v>
      </c>
      <c r="K46" s="63">
        <v>2.5786915440786373</v>
      </c>
      <c r="L46" s="63">
        <v>106.5</v>
      </c>
      <c r="M46" s="66">
        <f>'[1]Исходный для набора'!Z25</f>
        <v>103</v>
      </c>
      <c r="N46" s="67">
        <f>'[1]Исходный для набора'!AA25</f>
        <v>3958</v>
      </c>
      <c r="O46" s="66">
        <f>'[1]Исходный для набора'!AB25</f>
        <v>72.099999999999994</v>
      </c>
    </row>
    <row r="47" spans="1:15" s="76" customFormat="1" ht="16.8" x14ac:dyDescent="0.3">
      <c r="A47" s="69" t="s">
        <v>31</v>
      </c>
      <c r="B47" s="70">
        <v>451</v>
      </c>
      <c r="C47" s="70">
        <v>0.29000000000002046</v>
      </c>
      <c r="D47" s="70">
        <v>402.06</v>
      </c>
      <c r="E47" s="71">
        <v>21028</v>
      </c>
      <c r="F47" s="71">
        <v>20734.010000000002</v>
      </c>
      <c r="G47" s="70">
        <v>21.447593684610993</v>
      </c>
      <c r="H47" s="72">
        <v>1.3791135628682838E-2</v>
      </c>
      <c r="I47" s="70">
        <v>19.391328546672831</v>
      </c>
      <c r="J47" s="70">
        <v>48.94</v>
      </c>
      <c r="K47" s="73">
        <v>2.056265137938162</v>
      </c>
      <c r="L47" s="70">
        <v>491.59999999999997</v>
      </c>
      <c r="M47" s="75">
        <f>SUM(M40:M46)</f>
        <v>450.71</v>
      </c>
      <c r="N47" s="74">
        <f>SUM(N40:N46)</f>
        <v>21052</v>
      </c>
      <c r="O47" s="75">
        <f>SUM(O40:O46)</f>
        <v>397.5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2.0099999999999998</v>
      </c>
      <c r="C49" s="63">
        <v>9.9999999999997868E-3</v>
      </c>
      <c r="D49" s="63">
        <v>1.84</v>
      </c>
      <c r="E49" s="64">
        <v>186</v>
      </c>
      <c r="F49" s="64">
        <v>186</v>
      </c>
      <c r="G49" s="63">
        <v>10.806451612903224</v>
      </c>
      <c r="H49" s="65">
        <v>5.3763440860212341E-2</v>
      </c>
      <c r="I49" s="63">
        <v>9.89247311827957</v>
      </c>
      <c r="J49" s="63">
        <v>0.16999999999999971</v>
      </c>
      <c r="K49" s="63">
        <v>0.91397849462365421</v>
      </c>
      <c r="L49" s="63">
        <v>1.23</v>
      </c>
      <c r="M49" s="66">
        <f>'[1]Исходный для набора'!Z17</f>
        <v>2</v>
      </c>
      <c r="N49" s="67">
        <f>'[1]Исходный для набора'!AA17</f>
        <v>186</v>
      </c>
      <c r="O49" s="66">
        <f>'[1]Исходный для набора'!AB17</f>
        <v>2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30</v>
      </c>
      <c r="G50" s="63">
        <v>10</v>
      </c>
      <c r="H50" s="65">
        <v>0</v>
      </c>
      <c r="I50" s="63">
        <v>11.333333333333334</v>
      </c>
      <c r="J50" s="63">
        <v>0.06</v>
      </c>
      <c r="K50" s="63">
        <v>-1.3333333333333339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104</v>
      </c>
      <c r="F51" s="64">
        <v>98</v>
      </c>
      <c r="G51" s="63">
        <v>9.3269230769230766</v>
      </c>
      <c r="H51" s="65">
        <v>0</v>
      </c>
      <c r="I51" s="63">
        <v>9.795918367346939</v>
      </c>
      <c r="J51" s="63">
        <v>1.0000000000000009E-2</v>
      </c>
      <c r="K51" s="63">
        <v>-0.46899529042386234</v>
      </c>
      <c r="L51" s="63">
        <v>0.48</v>
      </c>
      <c r="M51" s="66">
        <f>'[1]Исходный для набора'!Z32</f>
        <v>0.97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0.32</v>
      </c>
    </row>
    <row r="53" spans="1:15" s="76" customFormat="1" ht="16.8" x14ac:dyDescent="0.3">
      <c r="A53" s="69" t="s">
        <v>31</v>
      </c>
      <c r="B53" s="70">
        <v>3.38</v>
      </c>
      <c r="C53" s="70">
        <v>9.9999999999997868E-3</v>
      </c>
      <c r="D53" s="70">
        <v>3.14</v>
      </c>
      <c r="E53" s="71">
        <v>330</v>
      </c>
      <c r="F53" s="71">
        <v>314</v>
      </c>
      <c r="G53" s="70">
        <v>10.242424242424242</v>
      </c>
      <c r="H53" s="72">
        <v>3.0303030303029388E-2</v>
      </c>
      <c r="I53" s="70">
        <v>10</v>
      </c>
      <c r="J53" s="70">
        <v>0.23999999999999977</v>
      </c>
      <c r="K53" s="73">
        <v>0.24242424242424221</v>
      </c>
      <c r="L53" s="70">
        <v>2.0099999999999998</v>
      </c>
      <c r="M53" s="75">
        <f>SUM(M49:M52)</f>
        <v>3.37</v>
      </c>
      <c r="N53" s="74">
        <f>SUM(N49:N52)</f>
        <v>573</v>
      </c>
      <c r="O53" s="75">
        <f>SUM(O49:O52)</f>
        <v>4.6000000000000005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1303.56</v>
      </c>
      <c r="C55" s="84">
        <v>0.8429999999998472</v>
      </c>
      <c r="D55" s="84">
        <v>1227.5600000000004</v>
      </c>
      <c r="E55" s="85">
        <v>64028</v>
      </c>
      <c r="F55" s="85">
        <v>64593.009999999995</v>
      </c>
      <c r="G55" s="84">
        <v>20.399999999999999</v>
      </c>
      <c r="H55" s="86">
        <v>5.3948272630723437E-2</v>
      </c>
      <c r="I55" s="84">
        <v>19</v>
      </c>
      <c r="J55" s="84">
        <v>75.999999999999545</v>
      </c>
      <c r="K55" s="84">
        <v>1.3999999999999986</v>
      </c>
      <c r="L55" s="84">
        <v>1404.17</v>
      </c>
      <c r="M55" s="87">
        <f>'[1]Исходный для набора'!Z43</f>
        <v>1302.7170000000001</v>
      </c>
      <c r="N55" s="88">
        <f>'[1]Исходный для набора'!AA43</f>
        <v>71127</v>
      </c>
      <c r="O55" s="89">
        <f>'[1]Исходный для набора'!AB43</f>
        <v>1283.7600000000004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1303.56</v>
      </c>
      <c r="C63" s="110"/>
      <c r="D63" s="111">
        <v>173458.57699999999</v>
      </c>
      <c r="E63" s="112"/>
      <c r="F63" s="113">
        <v>12275.497000000003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1227.5600000000004</v>
      </c>
      <c r="C64" s="110"/>
      <c r="D64" s="111">
        <v>161183.07999999999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1283.7600000000004</v>
      </c>
      <c r="C65" s="110"/>
      <c r="D65" s="111">
        <v>168141.25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2023-05-16T01:55:59Z</dcterms:created>
  <dcterms:modified xsi:type="dcterms:W3CDTF">2023-05-16T02:05:53Z</dcterms:modified>
</cp:coreProperties>
</file>