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<sst xmlns="http://schemas.openxmlformats.org/spreadsheetml/2006/main" count="90" uniqueCount="74">
  <si>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</si>
  <si>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</si>
  <si>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</si>
  <si>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</si>
  <si>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</si>
  <si>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</si>
  <si>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</si>
  <si>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</si>
  <si>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</si>
  <si>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</si>
  <si>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</si>
  <si>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</si>
  <si>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</si>
  <si>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</si>
  <si>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</si>
  <si>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</si>
  <si>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</si>
  <si>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</si>
  <si>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</si>
  <si>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</si>
  <si>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</si>
  <si>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</si>
  <si>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</si>
  <si>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</si>
  <si>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</si>
  <si>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</si>
  <si>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</si>
  <si>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</si>
  <si>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</si>
  <si>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</si>
  <si>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</si>
  <si>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</si>
  <si>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</si>
  <si>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</si>
  <si>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</si>
  <si>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</si>
  <si>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</si>
  <si>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</si>
  <si>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</si>
  <si>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</si>
  <si>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</si>
  <si>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</si>
  <si>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</si>
  <si>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</si>
  <si>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</si>
  <si>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</si>
  <si>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</si>
  <si>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</si>
  <si>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</si>
  <si>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</si>
  <si>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</si>
  <si>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</si>
  <si>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</si>
  <si>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</si>
  <si>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</si>
  <si>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</si>
  <si>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</si>
  <si>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</si>
  <si>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</si>
  <si>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</si>
  <si>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</si>
  <si>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</si>
  <si>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</si>
  <si>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</si>
  <si>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</si>
  <si>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</si>
  <si>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</si>
  <si>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12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</si>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</sst>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47.06</v>
          </cell>
          <cell r="AA9">
            <v>2059</v>
          </cell>
          <cell r="AB9">
            <v>46.5</v>
          </cell>
        </row>
        <row r="10">
          <cell r="Z10">
            <v>3.18</v>
          </cell>
          <cell r="AA10">
            <v>560</v>
          </cell>
          <cell r="AB10">
            <v>4.78</v>
          </cell>
        </row>
        <row r="11">
          <cell r="Z11">
            <v>53.73</v>
          </cell>
          <cell r="AA11">
            <v>3257</v>
          </cell>
          <cell r="AB11">
            <v>48.6</v>
          </cell>
        </row>
        <row r="12">
          <cell r="Z12">
            <v>10</v>
          </cell>
          <cell r="AA12">
            <v>782</v>
          </cell>
          <cell r="AB12">
            <v>11.7</v>
          </cell>
        </row>
        <row r="13">
          <cell r="Z13">
            <v>4.17</v>
          </cell>
          <cell r="AA13">
            <v>314</v>
          </cell>
          <cell r="AB13">
            <v>4.9000000000000004</v>
          </cell>
        </row>
        <row r="14">
          <cell r="Z14">
            <v>0.68</v>
          </cell>
          <cell r="AA14">
            <v>297</v>
          </cell>
          <cell r="AB14">
            <v>2.2999999999999998</v>
          </cell>
        </row>
        <row r="15">
          <cell r="Z15">
            <v>16.100000000000001</v>
          </cell>
          <cell r="AA15">
            <v>927</v>
          </cell>
          <cell r="AB15">
            <v>15.8</v>
          </cell>
        </row>
        <row r="16">
          <cell r="Z16">
            <v>18.899999999999999</v>
          </cell>
          <cell r="AA16">
            <v>1256</v>
          </cell>
          <cell r="AB16">
            <v>22.8</v>
          </cell>
        </row>
        <row r="17">
          <cell r="Z17">
            <v>1.94</v>
          </cell>
          <cell r="AA17">
            <v>186</v>
          </cell>
          <cell r="AB17">
            <v>2.0299999999999998</v>
          </cell>
        </row>
        <row r="18">
          <cell r="Z18">
            <v>5.94</v>
          </cell>
          <cell r="AA18">
            <v>821</v>
          </cell>
          <cell r="AB18">
            <v>6.8</v>
          </cell>
        </row>
        <row r="19">
          <cell r="Z19">
            <v>0.71</v>
          </cell>
          <cell r="AA19">
            <v>120</v>
          </cell>
          <cell r="AB19">
            <v>1.2</v>
          </cell>
        </row>
        <row r="20">
          <cell r="Z20">
            <v>5.2</v>
          </cell>
          <cell r="AA20">
            <v>993</v>
          </cell>
          <cell r="AB20">
            <v>8.4</v>
          </cell>
        </row>
        <row r="21">
          <cell r="Z21">
            <v>3.55</v>
          </cell>
          <cell r="AA21">
            <v>800</v>
          </cell>
          <cell r="AB21">
            <v>14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211.8</v>
          </cell>
          <cell r="AA23">
            <v>10626</v>
          </cell>
          <cell r="AB23">
            <v>202.6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103.7</v>
          </cell>
          <cell r="AA25">
            <v>3958</v>
          </cell>
          <cell r="AB25">
            <v>72.2</v>
          </cell>
        </row>
        <row r="26">
          <cell r="Z26">
            <v>127.9</v>
          </cell>
          <cell r="AA26">
            <v>7266</v>
          </cell>
          <cell r="AB26">
            <v>122</v>
          </cell>
        </row>
        <row r="27">
          <cell r="Z27">
            <v>11.8</v>
          </cell>
          <cell r="AA27">
            <v>760</v>
          </cell>
          <cell r="AB27">
            <v>12.7</v>
          </cell>
        </row>
        <row r="28">
          <cell r="Z28">
            <v>44.59</v>
          </cell>
          <cell r="AA28">
            <v>3207</v>
          </cell>
          <cell r="AB28">
            <v>46</v>
          </cell>
        </row>
        <row r="29">
          <cell r="Z29">
            <v>113.3</v>
          </cell>
          <cell r="AA29">
            <v>9037</v>
          </cell>
          <cell r="AB29">
            <v>137.69999999999999</v>
          </cell>
        </row>
        <row r="30">
          <cell r="Z30">
            <v>8.81</v>
          </cell>
          <cell r="AA30">
            <v>547</v>
          </cell>
          <cell r="AB30">
            <v>7.319</v>
          </cell>
        </row>
        <row r="31">
          <cell r="Z31">
            <v>35.69</v>
          </cell>
          <cell r="AA31">
            <v>1800</v>
          </cell>
          <cell r="AB31">
            <v>31.4</v>
          </cell>
        </row>
        <row r="32">
          <cell r="Z32">
            <v>0.97</v>
          </cell>
          <cell r="AA32">
            <v>91</v>
          </cell>
          <cell r="AB32">
            <v>0.78</v>
          </cell>
        </row>
        <row r="33">
          <cell r="Z33">
            <v>44.92</v>
          </cell>
          <cell r="AA33">
            <v>3242</v>
          </cell>
          <cell r="AB33">
            <v>58</v>
          </cell>
        </row>
        <row r="34">
          <cell r="Z34">
            <v>9.1999999999999993</v>
          </cell>
          <cell r="AA34">
            <v>711</v>
          </cell>
          <cell r="AB34">
            <v>10.7</v>
          </cell>
        </row>
        <row r="35">
          <cell r="Z35">
            <v>20.91</v>
          </cell>
          <cell r="AA35">
            <v>2067</v>
          </cell>
          <cell r="AB35">
            <v>23.2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199.64</v>
          </cell>
          <cell r="AA38">
            <v>7119</v>
          </cell>
          <cell r="AB38">
            <v>192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19.78</v>
          </cell>
          <cell r="AA40">
            <v>1808</v>
          </cell>
          <cell r="AB40">
            <v>18.100000000000001</v>
          </cell>
        </row>
        <row r="41">
          <cell r="Z41">
            <v>167.07</v>
          </cell>
          <cell r="AA41">
            <v>5179</v>
          </cell>
          <cell r="AB41">
            <v>140.19999999999999</v>
          </cell>
        </row>
        <row r="42">
          <cell r="Z42">
            <v>0</v>
          </cell>
          <cell r="AA42">
            <v>54</v>
          </cell>
          <cell r="AB42">
            <v>0.34100000000000003</v>
          </cell>
        </row>
        <row r="43">
          <cell r="Z43">
            <v>1301.3399999999997</v>
          </cell>
          <cell r="AA43">
            <v>71127</v>
          </cell>
          <cell r="AB43">
            <v>1282.251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46.63</v>
      </c>
      <c r="C11" s="63">
        <v>-0.42999999999999972</v>
      </c>
      <c r="D11" s="63">
        <v>47.1</v>
      </c>
      <c r="E11" s="64">
        <v>1872</v>
      </c>
      <c r="F11" s="64">
        <v>1849</v>
      </c>
      <c r="G11" s="63">
        <v>24.909188034188038</v>
      </c>
      <c r="H11" s="65">
        <v>-0.22970085470085522</v>
      </c>
      <c r="I11" s="63">
        <v>25.473228772309355</v>
      </c>
      <c r="J11" s="63">
        <v>-0.46999999999999886</v>
      </c>
      <c r="K11" s="63">
        <v>-0.56404073812131728</v>
      </c>
      <c r="L11" s="63">
        <v>52.98</v>
      </c>
      <c r="M11" s="66">
        <f>'[1]Исходный для набора'!Z9</f>
        <v>47.06</v>
      </c>
      <c r="N11" s="67">
        <f>'[1]Исходный для набора'!AA9</f>
        <v>2059</v>
      </c>
      <c r="O11" s="66">
        <f>'[1]Исходный для набора'!AB9</f>
        <v>46.5</v>
      </c>
    </row>
    <row r="12" spans="1:23" ht="16.8" x14ac:dyDescent="0.3">
      <c r="A12" s="62" t="s">
        <v>22</v>
      </c>
      <c r="B12" s="63">
        <v>211.44</v>
      </c>
      <c r="C12" s="63">
        <v>-0.36000000000001364</v>
      </c>
      <c r="D12" s="63">
        <v>213.8</v>
      </c>
      <c r="E12" s="64">
        <v>10706</v>
      </c>
      <c r="F12" s="64">
        <v>10626</v>
      </c>
      <c r="G12" s="63">
        <v>19.749673080515599</v>
      </c>
      <c r="H12" s="65">
        <v>-3.3626004109848395E-2</v>
      </c>
      <c r="I12" s="63">
        <v>20.120459250894037</v>
      </c>
      <c r="J12" s="63">
        <v>-2.3600000000000136</v>
      </c>
      <c r="K12" s="63">
        <v>-0.37078617037843742</v>
      </c>
      <c r="L12" s="63">
        <v>243.31</v>
      </c>
      <c r="M12" s="66">
        <f>'[1]Исходный для набора'!Z23</f>
        <v>211.8</v>
      </c>
      <c r="N12" s="67">
        <f>'[1]Исходный для набора'!AA23</f>
        <v>10626</v>
      </c>
      <c r="O12" s="66">
        <f>'[1]Исходный для набора'!AB23</f>
        <v>202.6</v>
      </c>
    </row>
    <row r="13" spans="1:23" ht="16.8" x14ac:dyDescent="0.3">
      <c r="A13" s="62" t="s">
        <v>23</v>
      </c>
      <c r="B13" s="63">
        <v>15.98</v>
      </c>
      <c r="C13" s="63">
        <v>-0.12000000000000099</v>
      </c>
      <c r="D13" s="63">
        <v>14.6</v>
      </c>
      <c r="E13" s="64">
        <v>1015</v>
      </c>
      <c r="F13" s="64">
        <v>1012</v>
      </c>
      <c r="G13" s="63">
        <v>15.74384236453202</v>
      </c>
      <c r="H13" s="65">
        <v>-0.11822660098522242</v>
      </c>
      <c r="I13" s="63">
        <v>14.426877470355731</v>
      </c>
      <c r="J13" s="63">
        <v>1.3800000000000008</v>
      </c>
      <c r="K13" s="63">
        <v>1.316964894176289</v>
      </c>
      <c r="L13" s="63">
        <v>21.5</v>
      </c>
      <c r="M13" s="66">
        <f>'[1]Исходный для набора'!Z15</f>
        <v>16.100000000000001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0</v>
      </c>
      <c r="D15" s="63">
        <v>7.2</v>
      </c>
      <c r="E15" s="64">
        <v>770</v>
      </c>
      <c r="F15" s="64">
        <v>1093</v>
      </c>
      <c r="G15" s="63">
        <v>6.7532467532467528</v>
      </c>
      <c r="H15" s="65">
        <v>0</v>
      </c>
      <c r="I15" s="63">
        <v>6.5873741994510517</v>
      </c>
      <c r="J15" s="63">
        <v>-2</v>
      </c>
      <c r="K15" s="63">
        <v>0.16587255379570109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8.6300000000000008</v>
      </c>
      <c r="C16" s="63">
        <v>-0.17999999999999972</v>
      </c>
      <c r="D16" s="63">
        <v>7.2</v>
      </c>
      <c r="E16" s="64">
        <v>674</v>
      </c>
      <c r="F16" s="64">
        <v>615</v>
      </c>
      <c r="G16" s="63">
        <v>12.804154302670625</v>
      </c>
      <c r="H16" s="65">
        <v>-0.26706231454005902</v>
      </c>
      <c r="I16" s="63">
        <v>11.707317073170731</v>
      </c>
      <c r="J16" s="63">
        <v>1.4300000000000006</v>
      </c>
      <c r="K16" s="63">
        <v>1.0968372294998936</v>
      </c>
      <c r="L16" s="63">
        <v>5.66</v>
      </c>
      <c r="M16" s="66">
        <f>'[1]Исходный для набора'!Z30</f>
        <v>8.81</v>
      </c>
      <c r="N16" s="67">
        <f>'[1]Исходный для набора'!AA30</f>
        <v>547</v>
      </c>
      <c r="O16" s="66">
        <f>'[1]Исходный для набора'!AB30</f>
        <v>7.319</v>
      </c>
    </row>
    <row r="17" spans="1:21" ht="16.8" x14ac:dyDescent="0.3">
      <c r="A17" s="62" t="s">
        <v>27</v>
      </c>
      <c r="B17" s="63">
        <v>4.53</v>
      </c>
      <c r="C17" s="63">
        <v>0.98000000000000043</v>
      </c>
      <c r="D17" s="63">
        <v>7.3</v>
      </c>
      <c r="E17" s="64">
        <v>520</v>
      </c>
      <c r="F17" s="64">
        <v>460</v>
      </c>
      <c r="G17" s="63">
        <v>8.7115384615384617</v>
      </c>
      <c r="H17" s="65">
        <v>1.884615384615385</v>
      </c>
      <c r="I17" s="63">
        <v>15.869565217391305</v>
      </c>
      <c r="J17" s="63">
        <v>-2.7699999999999996</v>
      </c>
      <c r="K17" s="63">
        <v>-7.158026755852843</v>
      </c>
      <c r="L17" s="63">
        <v>1.01</v>
      </c>
      <c r="M17" s="66">
        <f>'[1]Исходный для набора'!Z21</f>
        <v>3.55</v>
      </c>
      <c r="N17" s="67">
        <f>'[1]Исходный для набора'!AA21</f>
        <v>800</v>
      </c>
      <c r="O17" s="66">
        <f>'[1]Исходный для набора'!AB21</f>
        <v>14</v>
      </c>
    </row>
    <row r="18" spans="1:21" ht="16.8" x14ac:dyDescent="0.3">
      <c r="A18" s="62" t="s">
        <v>28</v>
      </c>
      <c r="B18" s="63">
        <v>44.17</v>
      </c>
      <c r="C18" s="63">
        <v>-0.75</v>
      </c>
      <c r="D18" s="63">
        <v>45.9</v>
      </c>
      <c r="E18" s="64">
        <v>2464</v>
      </c>
      <c r="F18" s="64">
        <v>2669</v>
      </c>
      <c r="G18" s="63">
        <v>17.926136363636363</v>
      </c>
      <c r="H18" s="65">
        <v>-0.3043831168831197</v>
      </c>
      <c r="I18" s="63">
        <v>17.197452229299362</v>
      </c>
      <c r="J18" s="63">
        <v>-1.7299999999999969</v>
      </c>
      <c r="K18" s="63">
        <v>0.72868413433700141</v>
      </c>
      <c r="L18" s="63">
        <v>49.18</v>
      </c>
      <c r="M18" s="66">
        <f>'[1]Исходный для набора'!Z33</f>
        <v>44.92</v>
      </c>
      <c r="N18" s="67">
        <f>'[1]Исходный для набора'!AA33</f>
        <v>3242</v>
      </c>
      <c r="O18" s="66">
        <f>'[1]Исходный для набора'!AB33</f>
        <v>58</v>
      </c>
    </row>
    <row r="19" spans="1:21" ht="16.8" x14ac:dyDescent="0.3">
      <c r="A19" s="62" t="s">
        <v>29</v>
      </c>
      <c r="B19" s="63">
        <v>9.11</v>
      </c>
      <c r="C19" s="63">
        <v>-8.9999999999999858E-2</v>
      </c>
      <c r="D19" s="63">
        <v>10.4</v>
      </c>
      <c r="E19" s="64">
        <v>677</v>
      </c>
      <c r="F19" s="64">
        <v>798</v>
      </c>
      <c r="G19" s="63">
        <v>13.45642540620384</v>
      </c>
      <c r="H19" s="65">
        <v>-0.13293943870014679</v>
      </c>
      <c r="I19" s="63">
        <v>13.032581453634085</v>
      </c>
      <c r="J19" s="63">
        <v>-1.2900000000000009</v>
      </c>
      <c r="K19" s="63">
        <v>0.42384395256975438</v>
      </c>
      <c r="L19" s="63">
        <v>7.62</v>
      </c>
      <c r="M19" s="66">
        <f>'[1]Исходный для набора'!Z34</f>
        <v>9.1999999999999993</v>
      </c>
      <c r="N19" s="67">
        <f>'[1]Исходный для набора'!AA34</f>
        <v>711</v>
      </c>
      <c r="O19" s="66">
        <f>'[1]Исходный для набора'!AB34</f>
        <v>10.7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354.29</v>
      </c>
      <c r="C21" s="70">
        <v>-0.95000000000004547</v>
      </c>
      <c r="D21" s="70">
        <v>361.5</v>
      </c>
      <c r="E21" s="71">
        <v>19138</v>
      </c>
      <c r="F21" s="71">
        <v>19562</v>
      </c>
      <c r="G21" s="70">
        <v>18.512383739157698</v>
      </c>
      <c r="H21" s="72">
        <v>-4.9639460758701404E-2</v>
      </c>
      <c r="I21" s="70">
        <v>18.479705551579592</v>
      </c>
      <c r="J21" s="70">
        <v>-7.2099999999999795</v>
      </c>
      <c r="K21" s="73">
        <v>3.2678187578106588E-2</v>
      </c>
      <c r="L21" s="70">
        <v>393.16</v>
      </c>
      <c r="M21" s="66">
        <f>SUM(M11:M20)</f>
        <v>355.24000000000007</v>
      </c>
      <c r="N21" s="74">
        <f>SUM(N11:N20)</f>
        <v>20345</v>
      </c>
      <c r="O21" s="75">
        <f>SUM(O11:O20)</f>
        <v>370.21899999999994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9.86</v>
      </c>
      <c r="C23" s="63">
        <v>-0.14000000000000057</v>
      </c>
      <c r="D23" s="63">
        <v>10.6</v>
      </c>
      <c r="E23" s="64">
        <v>689</v>
      </c>
      <c r="F23" s="64">
        <v>730</v>
      </c>
      <c r="G23" s="63">
        <v>14.310595065312047</v>
      </c>
      <c r="H23" s="65">
        <v>-0.20319303338171224</v>
      </c>
      <c r="I23" s="63">
        <v>14.520547945205481</v>
      </c>
      <c r="J23" s="63">
        <v>-0.74000000000000021</v>
      </c>
      <c r="K23" s="63">
        <v>-0.20995287989343403</v>
      </c>
      <c r="L23" s="63">
        <v>15.78</v>
      </c>
      <c r="M23" s="66">
        <f>'[1]Исходный для набора'!Z12</f>
        <v>10</v>
      </c>
      <c r="N23" s="67">
        <f>'[1]Исходный для набора'!AA12</f>
        <v>782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53.84</v>
      </c>
      <c r="C24" s="63">
        <v>0.11000000000000654</v>
      </c>
      <c r="D24" s="63">
        <v>49.6</v>
      </c>
      <c r="E24" s="64">
        <v>3333</v>
      </c>
      <c r="F24" s="64">
        <v>3333</v>
      </c>
      <c r="G24" s="63">
        <v>16.153615361536154</v>
      </c>
      <c r="H24" s="65">
        <v>3.3003300330033625E-2</v>
      </c>
      <c r="I24" s="63">
        <v>14.881488148814883</v>
      </c>
      <c r="J24" s="63">
        <v>4.240000000000002</v>
      </c>
      <c r="K24" s="63">
        <v>1.2721272127212711</v>
      </c>
      <c r="L24" s="63">
        <v>63.61</v>
      </c>
      <c r="M24" s="66">
        <f>'[1]Исходный для набора'!Z11</f>
        <v>53.73</v>
      </c>
      <c r="N24" s="67">
        <f>'[1]Исходный для набора'!AA11</f>
        <v>3257</v>
      </c>
      <c r="O24" s="66">
        <f>'[1]Исходный для набора'!AB11</f>
        <v>48.6</v>
      </c>
    </row>
    <row r="25" spans="1:21" ht="16.8" x14ac:dyDescent="0.3">
      <c r="A25" s="62" t="s">
        <v>34</v>
      </c>
      <c r="B25" s="63">
        <v>21.17</v>
      </c>
      <c r="C25" s="63">
        <v>0.26000000000000156</v>
      </c>
      <c r="D25" s="63">
        <v>11.2</v>
      </c>
      <c r="E25" s="64">
        <v>1225</v>
      </c>
      <c r="F25" s="64">
        <v>1123</v>
      </c>
      <c r="G25" s="63">
        <v>17.281632653061227</v>
      </c>
      <c r="H25" s="65">
        <v>0.21224489795918444</v>
      </c>
      <c r="I25" s="63">
        <v>9.9732858414959935</v>
      </c>
      <c r="J25" s="63">
        <v>9.9700000000000024</v>
      </c>
      <c r="K25" s="63">
        <v>7.308346811565233</v>
      </c>
      <c r="L25" s="63">
        <v>23.6</v>
      </c>
      <c r="M25" s="66">
        <f>'[1]Исходный для набора'!Z35</f>
        <v>20.91</v>
      </c>
      <c r="N25" s="67">
        <f>'[1]Исходный для набора'!AA35</f>
        <v>2067</v>
      </c>
      <c r="O25" s="66">
        <f>'[1]Исходный для набора'!AB35</f>
        <v>23.2</v>
      </c>
    </row>
    <row r="26" spans="1:21" ht="16.8" x14ac:dyDescent="0.3">
      <c r="A26" s="62" t="s">
        <v>35</v>
      </c>
      <c r="B26" s="63">
        <v>18.18</v>
      </c>
      <c r="C26" s="63">
        <v>-0.71999999999999886</v>
      </c>
      <c r="D26" s="63">
        <v>18.399999999999999</v>
      </c>
      <c r="E26" s="64">
        <v>1308</v>
      </c>
      <c r="F26" s="64">
        <v>1262</v>
      </c>
      <c r="G26" s="63">
        <v>13.899082568807341</v>
      </c>
      <c r="H26" s="65">
        <v>-0.55045871559632786</v>
      </c>
      <c r="I26" s="63">
        <v>14.580031695721077</v>
      </c>
      <c r="J26" s="63">
        <v>-0.21999999999999886</v>
      </c>
      <c r="K26" s="63">
        <v>-0.68094912691373644</v>
      </c>
      <c r="L26" s="63">
        <v>20.27</v>
      </c>
      <c r="M26" s="66">
        <f>'[1]Исходный для набора'!Z16</f>
        <v>18.899999999999999</v>
      </c>
      <c r="N26" s="67">
        <f>'[1]Исходный для набора'!AA16</f>
        <v>1256</v>
      </c>
      <c r="O26" s="66">
        <f>'[1]Исходный для набора'!AB16</f>
        <v>22.8</v>
      </c>
    </row>
    <row r="27" spans="1:21" ht="16.8" x14ac:dyDescent="0.3">
      <c r="A27" s="62" t="s">
        <v>36</v>
      </c>
      <c r="B27" s="63">
        <v>4.17</v>
      </c>
      <c r="C27" s="63">
        <v>0</v>
      </c>
      <c r="D27" s="63">
        <v>4.3</v>
      </c>
      <c r="E27" s="64">
        <v>382</v>
      </c>
      <c r="F27" s="64">
        <v>378</v>
      </c>
      <c r="G27" s="63">
        <v>10.916230366492146</v>
      </c>
      <c r="H27" s="65">
        <v>0</v>
      </c>
      <c r="I27" s="63">
        <v>11.375661375661375</v>
      </c>
      <c r="J27" s="63">
        <v>-0.12999999999999989</v>
      </c>
      <c r="K27" s="63">
        <v>-0.4594310091692293</v>
      </c>
      <c r="L27" s="63">
        <v>3.6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11.8</v>
      </c>
      <c r="C28" s="63">
        <v>0</v>
      </c>
      <c r="D28" s="63">
        <v>14</v>
      </c>
      <c r="E28" s="64">
        <v>760</v>
      </c>
      <c r="F28" s="64">
        <v>760</v>
      </c>
      <c r="G28" s="63">
        <v>15.526315789473685</v>
      </c>
      <c r="H28" s="65">
        <v>0</v>
      </c>
      <c r="I28" s="63">
        <v>18.421052631578945</v>
      </c>
      <c r="J28" s="63">
        <v>-2.1999999999999993</v>
      </c>
      <c r="K28" s="63">
        <v>-2.8947368421052602</v>
      </c>
      <c r="L28" s="63">
        <v>14.7</v>
      </c>
      <c r="M28" s="66">
        <f>'[1]Исходный для набора'!Z27</f>
        <v>11.8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119.02000000000001</v>
      </c>
      <c r="C29" s="70">
        <v>-0.48999999999998067</v>
      </c>
      <c r="D29" s="70">
        <v>108.10000000000001</v>
      </c>
      <c r="E29" s="71">
        <v>7697</v>
      </c>
      <c r="F29" s="71">
        <v>7586</v>
      </c>
      <c r="G29" s="70">
        <v>15.463167467844615</v>
      </c>
      <c r="H29" s="72">
        <v>-6.3661166688319781E-2</v>
      </c>
      <c r="I29" s="70">
        <v>14.249934089111523</v>
      </c>
      <c r="J29" s="70">
        <v>10.920000000000002</v>
      </c>
      <c r="K29" s="73">
        <v>1.2132333787330918</v>
      </c>
      <c r="L29" s="70">
        <v>141.56</v>
      </c>
      <c r="M29" s="75">
        <f>SUM(M23:M28)</f>
        <v>119.50999999999999</v>
      </c>
      <c r="N29" s="74">
        <f>SUM(N23:N28)</f>
        <v>8436</v>
      </c>
      <c r="O29" s="75">
        <f>SUM(O23:O28)</f>
        <v>123.9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</v>
      </c>
      <c r="E31" s="64">
        <v>415</v>
      </c>
      <c r="F31" s="64">
        <v>363</v>
      </c>
      <c r="G31" s="63">
        <v>7.6626506024096388</v>
      </c>
      <c r="H31" s="65">
        <v>0</v>
      </c>
      <c r="I31" s="63">
        <v>10.19283746556474</v>
      </c>
      <c r="J31" s="63">
        <v>-0.52</v>
      </c>
      <c r="K31" s="63">
        <v>-2.5301868631551008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560</v>
      </c>
      <c r="O31" s="66">
        <f>'[1]Исходный для набора'!AB10</f>
        <v>4.78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0.8</v>
      </c>
      <c r="E32" s="64">
        <v>60</v>
      </c>
      <c r="F32" s="64">
        <v>59</v>
      </c>
      <c r="G32" s="63">
        <v>11.333333333333334</v>
      </c>
      <c r="H32" s="65">
        <v>0</v>
      </c>
      <c r="I32" s="63">
        <v>13.559322033898306</v>
      </c>
      <c r="J32" s="63">
        <v>-0.12</v>
      </c>
      <c r="K32" s="63">
        <v>-2.2259887005649723</v>
      </c>
      <c r="L32" s="63">
        <v>0.57999999999999996</v>
      </c>
      <c r="M32" s="66">
        <f>'[1]Исходный для набора'!Z14</f>
        <v>0.68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113.1</v>
      </c>
      <c r="C34" s="63">
        <v>-0.20000000000000284</v>
      </c>
      <c r="D34" s="63">
        <v>100.1</v>
      </c>
      <c r="E34" s="64">
        <v>4971</v>
      </c>
      <c r="F34" s="64">
        <v>5674</v>
      </c>
      <c r="G34" s="63">
        <v>22.751961375980684</v>
      </c>
      <c r="H34" s="65">
        <v>-4.0233353450012999E-2</v>
      </c>
      <c r="I34" s="63">
        <v>17.641875220303135</v>
      </c>
      <c r="J34" s="63">
        <v>13</v>
      </c>
      <c r="K34" s="63">
        <v>5.1100861556775499</v>
      </c>
      <c r="L34" s="63">
        <v>122.6</v>
      </c>
      <c r="M34" s="66">
        <f>'[1]Исходный для набора'!Z29</f>
        <v>113.3</v>
      </c>
      <c r="N34" s="67">
        <f>'[1]Исходный для набора'!AA29</f>
        <v>9037</v>
      </c>
      <c r="O34" s="66">
        <f>'[1]Исходный для набора'!AB29</f>
        <v>137.69999999999999</v>
      </c>
    </row>
    <row r="35" spans="1:15" ht="16.8" x14ac:dyDescent="0.3">
      <c r="A35" s="62" t="s">
        <v>42</v>
      </c>
      <c r="B35" s="63">
        <v>199.6</v>
      </c>
      <c r="C35" s="63">
        <v>-3.9999999999992042E-2</v>
      </c>
      <c r="D35" s="63">
        <v>191.2</v>
      </c>
      <c r="E35" s="64">
        <v>7274</v>
      </c>
      <c r="F35" s="64">
        <v>7269</v>
      </c>
      <c r="G35" s="63">
        <v>27.440197965356063</v>
      </c>
      <c r="H35" s="65">
        <v>-5.4990376684038722E-3</v>
      </c>
      <c r="I35" s="63">
        <v>26.303480533773556</v>
      </c>
      <c r="J35" s="63">
        <v>8.4000000000000057</v>
      </c>
      <c r="K35" s="63">
        <v>1.1367174315825075</v>
      </c>
      <c r="L35" s="63">
        <v>190.99</v>
      </c>
      <c r="M35" s="66">
        <f>'[1]Исходный для набора'!Z38</f>
        <v>199.64</v>
      </c>
      <c r="N35" s="67">
        <f>'[1]Исходный для набора'!AA38</f>
        <v>7119</v>
      </c>
      <c r="O35" s="66">
        <f>'[1]Исходный для набора'!AB38</f>
        <v>192</v>
      </c>
    </row>
    <row r="36" spans="1:15" ht="16.8" x14ac:dyDescent="0.3">
      <c r="A36" s="62" t="s">
        <v>43</v>
      </c>
      <c r="B36" s="63">
        <v>19.5</v>
      </c>
      <c r="C36" s="63">
        <v>-0.28000000000000114</v>
      </c>
      <c r="D36" s="63">
        <v>21</v>
      </c>
      <c r="E36" s="64">
        <v>1422</v>
      </c>
      <c r="F36" s="64">
        <v>1432</v>
      </c>
      <c r="G36" s="63">
        <v>13.713080168776372</v>
      </c>
      <c r="H36" s="65">
        <v>-0.19690576652602054</v>
      </c>
      <c r="I36" s="63">
        <v>14.664804469273744</v>
      </c>
      <c r="J36" s="63">
        <v>-1.5</v>
      </c>
      <c r="K36" s="63">
        <v>-0.95172430049737144</v>
      </c>
      <c r="L36" s="63">
        <v>20.67</v>
      </c>
      <c r="M36" s="66">
        <f>'[1]Исходный для набора'!Z40</f>
        <v>19.78</v>
      </c>
      <c r="N36" s="67">
        <f>'[1]Исходный для набора'!AA40</f>
        <v>1808</v>
      </c>
      <c r="O36" s="66">
        <f>'[1]Исходный для набора'!AB40</f>
        <v>18.100000000000001</v>
      </c>
    </row>
    <row r="37" spans="1:15" ht="16.8" x14ac:dyDescent="0.3">
      <c r="A37" s="62" t="s">
        <v>44</v>
      </c>
      <c r="B37" s="63">
        <v>33.92</v>
      </c>
      <c r="C37" s="63">
        <v>-1.769999999999996</v>
      </c>
      <c r="D37" s="63">
        <v>32.6</v>
      </c>
      <c r="E37" s="64">
        <v>1593</v>
      </c>
      <c r="F37" s="64">
        <v>1500</v>
      </c>
      <c r="G37" s="63">
        <v>21.293157564344007</v>
      </c>
      <c r="H37" s="65">
        <v>-1.1111111111111072</v>
      </c>
      <c r="I37" s="63">
        <v>21.733333333333334</v>
      </c>
      <c r="J37" s="63">
        <v>1.3200000000000003</v>
      </c>
      <c r="K37" s="63">
        <v>-0.44017576898932731</v>
      </c>
      <c r="L37" s="63">
        <v>37.72</v>
      </c>
      <c r="M37" s="66">
        <f>'[1]Исходный для набора'!Z31</f>
        <v>35.69</v>
      </c>
      <c r="N37" s="67">
        <f>'[1]Исходный для набора'!AA31</f>
        <v>1800</v>
      </c>
      <c r="O37" s="66">
        <f>'[1]Исходный для набора'!AB31</f>
        <v>31.4</v>
      </c>
    </row>
    <row r="38" spans="1:15" s="76" customFormat="1" ht="16.8" x14ac:dyDescent="0.3">
      <c r="A38" s="69" t="s">
        <v>31</v>
      </c>
      <c r="B38" s="70">
        <v>371.08</v>
      </c>
      <c r="C38" s="70">
        <v>-2.2899999999999636</v>
      </c>
      <c r="D38" s="70">
        <v>350.64</v>
      </c>
      <c r="E38" s="71">
        <v>15835</v>
      </c>
      <c r="F38" s="71">
        <v>16397</v>
      </c>
      <c r="G38" s="70">
        <v>23.434164824755289</v>
      </c>
      <c r="H38" s="72">
        <v>-0.14461635617303159</v>
      </c>
      <c r="I38" s="70">
        <v>21.384399585289991</v>
      </c>
      <c r="J38" s="70">
        <v>20.439999999999998</v>
      </c>
      <c r="K38" s="73">
        <v>2.0497652394652981</v>
      </c>
      <c r="L38" s="70">
        <v>375.84000000000003</v>
      </c>
      <c r="M38" s="75">
        <f>SUM(M31:M37)</f>
        <v>373.36999999999995</v>
      </c>
      <c r="N38" s="74">
        <f>SUM(N31:N37)</f>
        <v>20721</v>
      </c>
      <c r="O38" s="75">
        <f>SUM(O31:O37)</f>
        <v>387.48099999999999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6.03</v>
      </c>
      <c r="C40" s="63">
        <v>8.9999999999999858E-2</v>
      </c>
      <c r="D40" s="63">
        <v>6.6</v>
      </c>
      <c r="E40" s="64">
        <v>836</v>
      </c>
      <c r="F40" s="64">
        <v>825</v>
      </c>
      <c r="G40" s="63">
        <v>7.2129186602870812</v>
      </c>
      <c r="H40" s="65">
        <v>0.107655502392344</v>
      </c>
      <c r="I40" s="63">
        <v>8</v>
      </c>
      <c r="J40" s="63">
        <v>-0.5699999999999994</v>
      </c>
      <c r="K40" s="63">
        <v>-0.78708133971291883</v>
      </c>
      <c r="L40" s="63">
        <v>7.21</v>
      </c>
      <c r="M40" s="66">
        <f>'[1]Исходный для набора'!Z18</f>
        <v>5.94</v>
      </c>
      <c r="N40" s="67">
        <f>'[1]Исходный для набора'!AA18</f>
        <v>821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167.3</v>
      </c>
      <c r="C41" s="63">
        <v>0.23000000000001819</v>
      </c>
      <c r="D41" s="63">
        <v>143.6</v>
      </c>
      <c r="E41" s="64">
        <v>5881</v>
      </c>
      <c r="F41" s="64">
        <v>5839</v>
      </c>
      <c r="G41" s="63">
        <v>28.447542934875024</v>
      </c>
      <c r="H41" s="65">
        <v>3.9108995068872332E-2</v>
      </c>
      <c r="I41" s="63">
        <v>24.59325226922418</v>
      </c>
      <c r="J41" s="63">
        <v>23.700000000000017</v>
      </c>
      <c r="K41" s="53">
        <v>3.8542906656508436</v>
      </c>
      <c r="L41" s="63">
        <v>205.32</v>
      </c>
      <c r="M41" s="66">
        <f>'[1]Исходный для набора'!Z41</f>
        <v>167.07</v>
      </c>
      <c r="N41" s="67">
        <f>'[1]Исходный для набора'!AA41</f>
        <v>5179</v>
      </c>
      <c r="O41" s="66">
        <f>'[1]Исходный для набора'!AB41</f>
        <v>140.19999999999999</v>
      </c>
    </row>
    <row r="42" spans="1:15" ht="16.8" x14ac:dyDescent="0.3">
      <c r="A42" s="62" t="s">
        <v>47</v>
      </c>
      <c r="B42" s="63">
        <v>44.61</v>
      </c>
      <c r="C42" s="63">
        <v>1.9999999999996021E-2</v>
      </c>
      <c r="D42" s="63">
        <v>42.1</v>
      </c>
      <c r="E42" s="64">
        <v>2583</v>
      </c>
      <c r="F42" s="64">
        <v>2582</v>
      </c>
      <c r="G42" s="63">
        <v>17.270615563298492</v>
      </c>
      <c r="H42" s="65">
        <v>7.7429345722030973E-3</v>
      </c>
      <c r="I42" s="63">
        <v>16.305189775367932</v>
      </c>
      <c r="J42" s="63">
        <v>2.509999999999998</v>
      </c>
      <c r="K42" s="63">
        <v>0.96542578793055966</v>
      </c>
      <c r="L42" s="63">
        <v>42.05</v>
      </c>
      <c r="M42" s="66">
        <f>'[1]Исходный для набора'!Z28</f>
        <v>44.59</v>
      </c>
      <c r="N42" s="67">
        <f>'[1]Исходный для набора'!AA28</f>
        <v>3207</v>
      </c>
      <c r="O42" s="66">
        <f>'[1]Исходный для набора'!AB28</f>
        <v>46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0.79</v>
      </c>
      <c r="C44" s="63">
        <v>8.0000000000000071E-2</v>
      </c>
      <c r="D44" s="77">
        <v>1.171</v>
      </c>
      <c r="E44" s="64">
        <v>150</v>
      </c>
      <c r="F44" s="64">
        <v>150</v>
      </c>
      <c r="G44" s="63">
        <v>5.2666666666666666</v>
      </c>
      <c r="H44" s="65">
        <v>0.53333333333333321</v>
      </c>
      <c r="I44" s="63">
        <v>7.8066666666666666</v>
      </c>
      <c r="J44" s="63">
        <v>-0.38100000000000001</v>
      </c>
      <c r="K44" s="63">
        <v>-2.54</v>
      </c>
      <c r="L44" s="63">
        <v>0.92</v>
      </c>
      <c r="M44" s="66">
        <f>'[1]Исходный для набора'!Z19</f>
        <v>0.71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127.95</v>
      </c>
      <c r="C45" s="63">
        <v>4.9999999999997158E-2</v>
      </c>
      <c r="D45" s="63">
        <v>120</v>
      </c>
      <c r="E45" s="64">
        <v>7279</v>
      </c>
      <c r="F45" s="64">
        <v>7300</v>
      </c>
      <c r="G45" s="63">
        <v>17.577964006044787</v>
      </c>
      <c r="H45" s="65">
        <v>6.8690754224505213E-3</v>
      </c>
      <c r="I45" s="63">
        <v>16.43835616438356</v>
      </c>
      <c r="J45" s="63">
        <v>7.9500000000000028</v>
      </c>
      <c r="K45" s="63">
        <v>1.1396078416612276</v>
      </c>
      <c r="L45" s="63">
        <v>129.6</v>
      </c>
      <c r="M45" s="66">
        <f>'[1]Исходный для набора'!Z26</f>
        <v>127.9</v>
      </c>
      <c r="N45" s="67">
        <f>'[1]Исходный для набора'!AA26</f>
        <v>7266</v>
      </c>
      <c r="O45" s="66">
        <f>'[1]Исходный для набора'!AB26</f>
        <v>122</v>
      </c>
    </row>
    <row r="46" spans="1:15" ht="16.8" x14ac:dyDescent="0.3">
      <c r="A46" s="62" t="s">
        <v>51</v>
      </c>
      <c r="B46" s="63">
        <v>104.1</v>
      </c>
      <c r="C46" s="63">
        <v>0.39999999999999147</v>
      </c>
      <c r="D46" s="63">
        <v>86.4</v>
      </c>
      <c r="E46" s="64">
        <v>4299</v>
      </c>
      <c r="F46" s="64">
        <v>4038</v>
      </c>
      <c r="G46" s="63">
        <v>24.214933705512909</v>
      </c>
      <c r="H46" s="65">
        <v>9.3044894161433689E-2</v>
      </c>
      <c r="I46" s="63">
        <v>21.39673105497771</v>
      </c>
      <c r="J46" s="63">
        <v>17.699999999999989</v>
      </c>
      <c r="K46" s="63">
        <v>2.8182026505351985</v>
      </c>
      <c r="L46" s="63">
        <v>106.5</v>
      </c>
      <c r="M46" s="66">
        <f>'[1]Исходный для набора'!Z25</f>
        <v>103.7</v>
      </c>
      <c r="N46" s="67">
        <f>'[1]Исходный для набора'!AA25</f>
        <v>3958</v>
      </c>
      <c r="O46" s="66">
        <f>'[1]Исходный для набора'!AB25</f>
        <v>72.2</v>
      </c>
    </row>
    <row r="47" spans="1:15" s="76" customFormat="1" ht="16.8" x14ac:dyDescent="0.3">
      <c r="A47" s="69" t="s">
        <v>31</v>
      </c>
      <c r="B47" s="70">
        <v>450.78</v>
      </c>
      <c r="C47" s="70">
        <v>0.8699999999999477</v>
      </c>
      <c r="D47" s="70">
        <v>399.87099999999998</v>
      </c>
      <c r="E47" s="71">
        <v>21028</v>
      </c>
      <c r="F47" s="71">
        <v>20734.010000000002</v>
      </c>
      <c r="G47" s="70">
        <v>21.437131443789234</v>
      </c>
      <c r="H47" s="72">
        <v>4.1373406886055619E-2</v>
      </c>
      <c r="I47" s="70">
        <v>19.285753214163584</v>
      </c>
      <c r="J47" s="70">
        <v>50.908999999999992</v>
      </c>
      <c r="K47" s="73">
        <v>2.1513782296256494</v>
      </c>
      <c r="L47" s="70">
        <v>491.59999999999997</v>
      </c>
      <c r="M47" s="75">
        <f>SUM(M40:M46)</f>
        <v>449.91</v>
      </c>
      <c r="N47" s="74">
        <f>SUM(N40:N46)</f>
        <v>21052</v>
      </c>
      <c r="O47" s="75">
        <f>SUM(O40:O46)</f>
        <v>395.99999999999994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1.94</v>
      </c>
      <c r="C49" s="63">
        <v>0</v>
      </c>
      <c r="D49" s="63">
        <v>1.84</v>
      </c>
      <c r="E49" s="64">
        <v>186</v>
      </c>
      <c r="F49" s="64">
        <v>186</v>
      </c>
      <c r="G49" s="63">
        <v>10.43010752688172</v>
      </c>
      <c r="H49" s="65">
        <v>0</v>
      </c>
      <c r="I49" s="63">
        <v>9.89247311827957</v>
      </c>
      <c r="J49" s="63">
        <v>9.9999999999999867E-2</v>
      </c>
      <c r="K49" s="63">
        <v>0.53763440860215006</v>
      </c>
      <c r="L49" s="63">
        <v>1.23</v>
      </c>
      <c r="M49" s="66">
        <f>'[1]Исходный для набора'!Z17</f>
        <v>1.94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30</v>
      </c>
      <c r="G50" s="63">
        <v>10</v>
      </c>
      <c r="H50" s="65">
        <v>0</v>
      </c>
      <c r="I50" s="63">
        <v>11.333333333333334</v>
      </c>
      <c r="J50" s="63">
        <v>0.06</v>
      </c>
      <c r="K50" s="63">
        <v>-1.3333333333333339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104</v>
      </c>
      <c r="F51" s="64">
        <v>98</v>
      </c>
      <c r="G51" s="63">
        <v>9.3269230769230766</v>
      </c>
      <c r="H51" s="65">
        <v>0</v>
      </c>
      <c r="I51" s="63">
        <v>9.795918367346939</v>
      </c>
      <c r="J51" s="63">
        <v>1.0000000000000009E-2</v>
      </c>
      <c r="K51" s="63">
        <v>-0.46899529042386234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0.34100000000000003</v>
      </c>
    </row>
    <row r="53" spans="1:15" s="76" customFormat="1" ht="16.8" x14ac:dyDescent="0.3">
      <c r="A53" s="69" t="s">
        <v>31</v>
      </c>
      <c r="B53" s="70">
        <v>3.3099999999999996</v>
      </c>
      <c r="C53" s="70">
        <v>0</v>
      </c>
      <c r="D53" s="70">
        <v>3.14</v>
      </c>
      <c r="E53" s="71">
        <v>330</v>
      </c>
      <c r="F53" s="71">
        <v>314</v>
      </c>
      <c r="G53" s="70">
        <v>10.030303030303028</v>
      </c>
      <c r="H53" s="72">
        <v>0</v>
      </c>
      <c r="I53" s="70">
        <v>10</v>
      </c>
      <c r="J53" s="70">
        <v>0.16999999999999948</v>
      </c>
      <c r="K53" s="73">
        <v>3.0303030303027612E-2</v>
      </c>
      <c r="L53" s="70">
        <v>2.0099999999999998</v>
      </c>
      <c r="M53" s="75">
        <f>SUM(M49:M52)</f>
        <v>3.3099999999999996</v>
      </c>
      <c r="N53" s="74">
        <f>SUM(N49:N52)</f>
        <v>573</v>
      </c>
      <c r="O53" s="75">
        <f>SUM(O49:O52)</f>
        <v>4.6509999999999998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1298.4799999999998</v>
      </c>
      <c r="C55" s="84">
        <v>-2.8599999999999</v>
      </c>
      <c r="D55" s="84">
        <v>1223.251</v>
      </c>
      <c r="E55" s="85">
        <v>64028</v>
      </c>
      <c r="F55" s="85">
        <v>64593.009999999995</v>
      </c>
      <c r="G55" s="84">
        <v>20.3</v>
      </c>
      <c r="H55" s="86">
        <v>-2.4545511338782688E-2</v>
      </c>
      <c r="I55" s="84">
        <v>18.899999999999999</v>
      </c>
      <c r="J55" s="84">
        <v>75.228999999999814</v>
      </c>
      <c r="K55" s="84">
        <v>1.4000000000000021</v>
      </c>
      <c r="L55" s="84">
        <v>1404.17</v>
      </c>
      <c r="M55" s="87">
        <f>'[1]Исходный для набора'!Z43</f>
        <v>1301.3399999999997</v>
      </c>
      <c r="N55" s="88">
        <f>'[1]Исходный для набора'!AA43</f>
        <v>71127</v>
      </c>
      <c r="O55" s="89">
        <f>'[1]Исходный для набора'!AB43</f>
        <v>1282.251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1298.4799999999998</v>
      </c>
      <c r="C63" s="110"/>
      <c r="D63" s="111">
        <v>168254.97</v>
      </c>
      <c r="E63" s="112"/>
      <c r="F63" s="113">
        <v>11975.090999999986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1223.251</v>
      </c>
      <c r="C64" s="110"/>
      <c r="D64" s="111">
        <v>156279.87900000002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1282.251</v>
      </c>
      <c r="C65" s="110"/>
      <c r="D65" s="111">
        <v>163016.693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2023-05-12T02:05:54Z</dcterms:created>
  <dcterms:modified xsi:type="dcterms:W3CDTF">2023-05-12T02:06:44Z</dcterms:modified>
</cp:coreProperties>
</file>