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<sst xmlns="http://schemas.openxmlformats.org/spreadsheetml/2006/main" count="90" uniqueCount="74">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</sst>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45.58</v>
          </cell>
          <cell r="AA9">
            <v>2059</v>
          </cell>
          <cell r="AB9">
            <v>46.1</v>
          </cell>
        </row>
        <row r="10">
          <cell r="Z10">
            <v>3.03</v>
          </cell>
          <cell r="AA10">
            <v>560</v>
          </cell>
          <cell r="AB10">
            <v>4.5599999999999996</v>
          </cell>
        </row>
        <row r="11">
          <cell r="Z11">
            <v>53.9</v>
          </cell>
          <cell r="AA11">
            <v>3257</v>
          </cell>
          <cell r="AB11">
            <v>48.1</v>
          </cell>
        </row>
        <row r="12">
          <cell r="Z12">
            <v>9.59</v>
          </cell>
          <cell r="AA12">
            <v>782</v>
          </cell>
          <cell r="AB12">
            <v>11.5</v>
          </cell>
        </row>
        <row r="13">
          <cell r="Z13">
            <v>4.1500000000000004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2.4</v>
          </cell>
        </row>
        <row r="15">
          <cell r="Z15">
            <v>15.85</v>
          </cell>
          <cell r="AA15">
            <v>927</v>
          </cell>
          <cell r="AB15">
            <v>15.5</v>
          </cell>
        </row>
        <row r="16">
          <cell r="Z16">
            <v>19.82</v>
          </cell>
          <cell r="AA16">
            <v>1256</v>
          </cell>
          <cell r="AB16">
            <v>22</v>
          </cell>
        </row>
        <row r="17">
          <cell r="Z17">
            <v>1.69</v>
          </cell>
          <cell r="AA17">
            <v>186</v>
          </cell>
          <cell r="AB17">
            <v>1.857</v>
          </cell>
        </row>
        <row r="18">
          <cell r="Z18">
            <v>7.11</v>
          </cell>
          <cell r="AA18">
            <v>821</v>
          </cell>
          <cell r="AB18">
            <v>6.6</v>
          </cell>
        </row>
        <row r="19">
          <cell r="Z19">
            <v>0.76</v>
          </cell>
          <cell r="AA19">
            <v>120</v>
          </cell>
          <cell r="AB19">
            <v>1.3</v>
          </cell>
        </row>
        <row r="20">
          <cell r="Z20">
            <v>5.15</v>
          </cell>
          <cell r="AA20">
            <v>993</v>
          </cell>
          <cell r="AB20">
            <v>8.6999999999999993</v>
          </cell>
        </row>
        <row r="21">
          <cell r="Z21">
            <v>4.79</v>
          </cell>
          <cell r="AA21">
            <v>800</v>
          </cell>
          <cell r="AB21">
            <v>14.4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214.91</v>
          </cell>
          <cell r="AA23">
            <v>10626</v>
          </cell>
          <cell r="AB23">
            <v>202.6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103.3</v>
          </cell>
          <cell r="AA25">
            <v>3958</v>
          </cell>
          <cell r="AB25">
            <v>74.7</v>
          </cell>
        </row>
        <row r="26">
          <cell r="Z26">
            <v>128.31</v>
          </cell>
          <cell r="AA26">
            <v>7266</v>
          </cell>
          <cell r="AB26">
            <v>123.1</v>
          </cell>
        </row>
        <row r="27">
          <cell r="Z27">
            <v>11.5</v>
          </cell>
          <cell r="AA27">
            <v>760</v>
          </cell>
          <cell r="AB27">
            <v>12.6</v>
          </cell>
        </row>
        <row r="28">
          <cell r="Z28">
            <v>44.49</v>
          </cell>
          <cell r="AA28">
            <v>3207</v>
          </cell>
          <cell r="AB28">
            <v>45.8</v>
          </cell>
        </row>
        <row r="29">
          <cell r="Z29">
            <v>114.1</v>
          </cell>
          <cell r="AA29">
            <v>9037</v>
          </cell>
          <cell r="AB29">
            <v>138.30000000000001</v>
          </cell>
        </row>
        <row r="30">
          <cell r="Z30">
            <v>9.1</v>
          </cell>
          <cell r="AA30">
            <v>547</v>
          </cell>
          <cell r="AB30">
            <v>7</v>
          </cell>
        </row>
        <row r="31">
          <cell r="Z31">
            <v>34.549999999999997</v>
          </cell>
          <cell r="AA31">
            <v>1800</v>
          </cell>
          <cell r="AB31">
            <v>31.2</v>
          </cell>
        </row>
        <row r="32">
          <cell r="Z32">
            <v>0.88</v>
          </cell>
          <cell r="AA32">
            <v>91</v>
          </cell>
          <cell r="AB32">
            <v>0.78</v>
          </cell>
        </row>
        <row r="33">
          <cell r="Z33">
            <v>44.46</v>
          </cell>
          <cell r="AA33">
            <v>3242</v>
          </cell>
          <cell r="AB33">
            <v>57.6</v>
          </cell>
        </row>
        <row r="34">
          <cell r="Z34">
            <v>9.19</v>
          </cell>
          <cell r="AA34">
            <v>711</v>
          </cell>
          <cell r="AB34">
            <v>10.5</v>
          </cell>
        </row>
        <row r="35">
          <cell r="Z35">
            <v>24.33</v>
          </cell>
          <cell r="AA35">
            <v>2067</v>
          </cell>
          <cell r="AB35">
            <v>24.1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196.33</v>
          </cell>
          <cell r="AA38">
            <v>7119</v>
          </cell>
          <cell r="AB38">
            <v>188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19.09</v>
          </cell>
          <cell r="AA40">
            <v>1808</v>
          </cell>
          <cell r="AB40">
            <v>18.399999999999999</v>
          </cell>
        </row>
        <row r="41">
          <cell r="Z41">
            <v>168</v>
          </cell>
          <cell r="AA41">
            <v>5179</v>
          </cell>
          <cell r="AB41">
            <v>138.30000000000001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1304.4500000000003</v>
          </cell>
          <cell r="AA43">
            <v>71127</v>
          </cell>
          <cell r="AB43">
            <v>1277.9880000000003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45.387999999999998</v>
      </c>
      <c r="C11" s="63">
        <v>-0.19200000000000017</v>
      </c>
      <c r="D11" s="63">
        <v>48.4</v>
      </c>
      <c r="E11" s="64">
        <v>1872</v>
      </c>
      <c r="F11" s="64">
        <v>1849</v>
      </c>
      <c r="G11" s="63">
        <v>24.245726495726494</v>
      </c>
      <c r="H11" s="65">
        <v>-0.1025641025641022</v>
      </c>
      <c r="I11" s="63">
        <v>26.176311519740402</v>
      </c>
      <c r="J11" s="63">
        <v>-3.0120000000000005</v>
      </c>
      <c r="K11" s="63">
        <v>-1.930585024013908</v>
      </c>
      <c r="L11" s="63">
        <v>49.439</v>
      </c>
      <c r="M11" s="66">
        <f>'[1]Исходный для набора'!Z9</f>
        <v>45.58</v>
      </c>
      <c r="N11" s="67">
        <f>'[1]Исходный для набора'!AA9</f>
        <v>2059</v>
      </c>
      <c r="O11" s="66">
        <f>'[1]Исходный для набора'!AB9</f>
        <v>46.1</v>
      </c>
    </row>
    <row r="12" spans="1:23" ht="16.8" x14ac:dyDescent="0.3">
      <c r="A12" s="62" t="s">
        <v>22</v>
      </c>
      <c r="B12" s="63">
        <v>212.14</v>
      </c>
      <c r="C12" s="63">
        <v>-2.7700000000000102</v>
      </c>
      <c r="D12" s="63">
        <v>214.3</v>
      </c>
      <c r="E12" s="64">
        <v>10706</v>
      </c>
      <c r="F12" s="64">
        <v>10626</v>
      </c>
      <c r="G12" s="63">
        <v>19.815056977395852</v>
      </c>
      <c r="H12" s="65">
        <v>-0.25873342051186299</v>
      </c>
      <c r="I12" s="63">
        <v>20.167513645774516</v>
      </c>
      <c r="J12" s="63">
        <v>-2.160000000000025</v>
      </c>
      <c r="K12" s="63">
        <v>-0.35245666837866452</v>
      </c>
      <c r="L12" s="63">
        <v>246.14</v>
      </c>
      <c r="M12" s="66">
        <f>'[1]Исходный для набора'!Z23</f>
        <v>214.91</v>
      </c>
      <c r="N12" s="67">
        <f>'[1]Исходный для набора'!AA23</f>
        <v>10626</v>
      </c>
      <c r="O12" s="66">
        <f>'[1]Исходный для набора'!AB23</f>
        <v>202.6</v>
      </c>
    </row>
    <row r="13" spans="1:23" ht="16.8" x14ac:dyDescent="0.3">
      <c r="A13" s="62" t="s">
        <v>23</v>
      </c>
      <c r="B13" s="63">
        <v>16.07</v>
      </c>
      <c r="C13" s="63">
        <v>0.22000000000000064</v>
      </c>
      <c r="D13" s="63">
        <v>15.1</v>
      </c>
      <c r="E13" s="64">
        <v>1015</v>
      </c>
      <c r="F13" s="64">
        <v>1012</v>
      </c>
      <c r="G13" s="63">
        <v>15.832512315270938</v>
      </c>
      <c r="H13" s="65">
        <v>0.21674876847290747</v>
      </c>
      <c r="I13" s="63">
        <v>14.920948616600789</v>
      </c>
      <c r="J13" s="63">
        <v>0.97000000000000064</v>
      </c>
      <c r="K13" s="63">
        <v>0.91156369867014853</v>
      </c>
      <c r="L13" s="63">
        <v>17.850000000000001</v>
      </c>
      <c r="M13" s="66">
        <f>'[1]Исходный для набора'!Z15</f>
        <v>15.85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5.15</v>
      </c>
      <c r="C15" s="63">
        <v>0</v>
      </c>
      <c r="D15" s="63">
        <v>7.24</v>
      </c>
      <c r="E15" s="64">
        <v>770</v>
      </c>
      <c r="F15" s="64">
        <v>1093</v>
      </c>
      <c r="G15" s="63">
        <v>6.6883116883116882</v>
      </c>
      <c r="H15" s="65">
        <v>0</v>
      </c>
      <c r="I15" s="63">
        <v>6.623970722781336</v>
      </c>
      <c r="J15" s="63">
        <v>-2.09</v>
      </c>
      <c r="K15" s="63">
        <v>6.4340965530352179E-2</v>
      </c>
      <c r="L15" s="63">
        <v>4.2</v>
      </c>
      <c r="M15" s="66">
        <f>'[1]Исходный для набора'!Z20</f>
        <v>5.15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9.11</v>
      </c>
      <c r="C16" s="63">
        <v>9.9999999999997868E-3</v>
      </c>
      <c r="D16" s="63">
        <v>7.73</v>
      </c>
      <c r="E16" s="64">
        <v>674</v>
      </c>
      <c r="F16" s="64">
        <v>615</v>
      </c>
      <c r="G16" s="63">
        <v>13.516320474777446</v>
      </c>
      <c r="H16" s="65">
        <v>1.4836795252223922E-2</v>
      </c>
      <c r="I16" s="63">
        <v>12.569105691056912</v>
      </c>
      <c r="J16" s="63">
        <v>1.379999999999999</v>
      </c>
      <c r="K16" s="63">
        <v>0.94721478372053447</v>
      </c>
      <c r="L16" s="63">
        <v>6.72</v>
      </c>
      <c r="M16" s="66">
        <f>'[1]Исходный для набора'!Z30</f>
        <v>9.1</v>
      </c>
      <c r="N16" s="67">
        <f>'[1]Исходный для набора'!AA30</f>
        <v>547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4.1100000000000003</v>
      </c>
      <c r="C17" s="63">
        <v>-0.67999999999999972</v>
      </c>
      <c r="D17" s="63">
        <v>7</v>
      </c>
      <c r="E17" s="64">
        <v>520</v>
      </c>
      <c r="F17" s="64">
        <v>460</v>
      </c>
      <c r="G17" s="63">
        <v>7.9038461538461533</v>
      </c>
      <c r="H17" s="65">
        <v>-1.3076923076923084</v>
      </c>
      <c r="I17" s="63">
        <v>15.217391304347826</v>
      </c>
      <c r="J17" s="63">
        <v>-2.8899999999999997</v>
      </c>
      <c r="K17" s="63">
        <v>-7.3135451505016729</v>
      </c>
      <c r="L17" s="63">
        <v>1.01</v>
      </c>
      <c r="M17" s="66">
        <f>'[1]Исходный для набора'!Z21</f>
        <v>4.79</v>
      </c>
      <c r="N17" s="67">
        <f>'[1]Исходный для набора'!AA21</f>
        <v>800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44.4</v>
      </c>
      <c r="C18" s="63">
        <v>-6.0000000000002274E-2</v>
      </c>
      <c r="D18" s="63">
        <v>46.3</v>
      </c>
      <c r="E18" s="64">
        <v>2464</v>
      </c>
      <c r="F18" s="64">
        <v>2669</v>
      </c>
      <c r="G18" s="63">
        <v>18.019480519480517</v>
      </c>
      <c r="H18" s="65">
        <v>-2.4350649350651565E-2</v>
      </c>
      <c r="I18" s="63">
        <v>17.347321094042709</v>
      </c>
      <c r="J18" s="63">
        <v>-1.8999999999999986</v>
      </c>
      <c r="K18" s="63">
        <v>0.67215942543780827</v>
      </c>
      <c r="L18" s="63">
        <v>51.32</v>
      </c>
      <c r="M18" s="66">
        <f>'[1]Исходный для набора'!Z33</f>
        <v>44.46</v>
      </c>
      <c r="N18" s="67">
        <f>'[1]Исходный для набора'!AA33</f>
        <v>3242</v>
      </c>
      <c r="O18" s="66">
        <f>'[1]Исходный для набора'!AB33</f>
        <v>57.6</v>
      </c>
    </row>
    <row r="19" spans="1:21" ht="16.8" x14ac:dyDescent="0.3">
      <c r="A19" s="62" t="s">
        <v>29</v>
      </c>
      <c r="B19" s="63">
        <v>8.98</v>
      </c>
      <c r="C19" s="63">
        <v>-0.20999999999999908</v>
      </c>
      <c r="D19" s="63">
        <v>10.1</v>
      </c>
      <c r="E19" s="64">
        <v>677</v>
      </c>
      <c r="F19" s="64">
        <v>798</v>
      </c>
      <c r="G19" s="63">
        <v>13.264401772525849</v>
      </c>
      <c r="H19" s="65">
        <v>-0.31019202363367704</v>
      </c>
      <c r="I19" s="63">
        <v>12.656641604010025</v>
      </c>
      <c r="J19" s="63">
        <v>-1.1199999999999992</v>
      </c>
      <c r="K19" s="63">
        <v>0.60776016851582426</v>
      </c>
      <c r="L19" s="63">
        <v>7.73</v>
      </c>
      <c r="M19" s="66">
        <f>'[1]Исходный для набора'!Z34</f>
        <v>9.19</v>
      </c>
      <c r="N19" s="67">
        <f>'[1]Исходный для набора'!AA34</f>
        <v>711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15.909090909090908</v>
      </c>
      <c r="J20" s="63">
        <v>1.4000000000000004</v>
      </c>
      <c r="K20" s="63">
        <v>3.1818181818181852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353.74799999999993</v>
      </c>
      <c r="C21" s="70">
        <v>-3.6820000000000732</v>
      </c>
      <c r="D21" s="70">
        <v>363.17000000000007</v>
      </c>
      <c r="E21" s="71">
        <v>19138</v>
      </c>
      <c r="F21" s="71">
        <v>19562</v>
      </c>
      <c r="G21" s="70">
        <v>18.484063120493257</v>
      </c>
      <c r="H21" s="72">
        <v>-0.19239209948793246</v>
      </c>
      <c r="I21" s="70">
        <v>18.565075145690631</v>
      </c>
      <c r="J21" s="70">
        <v>-9.4220000000001392</v>
      </c>
      <c r="K21" s="73">
        <v>-8.1012025197374271E-2</v>
      </c>
      <c r="L21" s="70">
        <v>391.90900000000005</v>
      </c>
      <c r="M21" s="66">
        <f>SUM(M11:M20)</f>
        <v>357.43</v>
      </c>
      <c r="N21" s="74">
        <f>SUM(N11:N20)</f>
        <v>20345</v>
      </c>
      <c r="O21" s="75">
        <f>SUM(O11:O20)</f>
        <v>369.29999999999995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9.6</v>
      </c>
      <c r="C23" s="63">
        <v>9.9999999999997868E-3</v>
      </c>
      <c r="D23" s="63">
        <v>10.8</v>
      </c>
      <c r="E23" s="64">
        <v>689</v>
      </c>
      <c r="F23" s="64">
        <v>730</v>
      </c>
      <c r="G23" s="63">
        <v>13.933236574746008</v>
      </c>
      <c r="H23" s="65">
        <v>1.451378809869297E-2</v>
      </c>
      <c r="I23" s="63">
        <v>14.794520547945206</v>
      </c>
      <c r="J23" s="63">
        <v>-1.2000000000000011</v>
      </c>
      <c r="K23" s="63">
        <v>-0.86128397319919792</v>
      </c>
      <c r="L23" s="63">
        <v>9.34</v>
      </c>
      <c r="M23" s="66">
        <f>'[1]Исходный для набора'!Z12</f>
        <v>9.59</v>
      </c>
      <c r="N23" s="67">
        <f>'[1]Исходный для набора'!AA12</f>
        <v>782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54.05</v>
      </c>
      <c r="C24" s="63">
        <v>0.14999999999999858</v>
      </c>
      <c r="D24" s="63">
        <v>48.9</v>
      </c>
      <c r="E24" s="64">
        <v>3333</v>
      </c>
      <c r="F24" s="64">
        <v>3333</v>
      </c>
      <c r="G24" s="63">
        <v>16.216621662166215</v>
      </c>
      <c r="H24" s="65">
        <v>4.500450045004456E-2</v>
      </c>
      <c r="I24" s="63">
        <v>14.67146714671467</v>
      </c>
      <c r="J24" s="63">
        <v>5.1499999999999986</v>
      </c>
      <c r="K24" s="63">
        <v>1.5451545154515447</v>
      </c>
      <c r="L24" s="63">
        <v>63.33</v>
      </c>
      <c r="M24" s="66">
        <f>'[1]Исходный для набора'!Z11</f>
        <v>53.9</v>
      </c>
      <c r="N24" s="67">
        <f>'[1]Исходный для набора'!AA11</f>
        <v>3257</v>
      </c>
      <c r="O24" s="66">
        <f>'[1]Исходный для набора'!AB11</f>
        <v>48.1</v>
      </c>
    </row>
    <row r="25" spans="1:21" ht="16.8" x14ac:dyDescent="0.3">
      <c r="A25" s="62" t="s">
        <v>34</v>
      </c>
      <c r="B25" s="63">
        <v>24.01</v>
      </c>
      <c r="C25" s="63">
        <v>-0.31999999999999673</v>
      </c>
      <c r="D25" s="63">
        <v>11.5</v>
      </c>
      <c r="E25" s="64">
        <v>1225</v>
      </c>
      <c r="F25" s="64">
        <v>1123</v>
      </c>
      <c r="G25" s="63">
        <v>19.600000000000001</v>
      </c>
      <c r="H25" s="65">
        <v>-0.26122448979591439</v>
      </c>
      <c r="I25" s="63">
        <v>10.240427426536064</v>
      </c>
      <c r="J25" s="63">
        <v>12.510000000000002</v>
      </c>
      <c r="K25" s="63">
        <v>9.3595725734639377</v>
      </c>
      <c r="L25" s="63">
        <v>26.3</v>
      </c>
      <c r="M25" s="66">
        <f>'[1]Исходный для набора'!Z35</f>
        <v>24.33</v>
      </c>
      <c r="N25" s="67">
        <f>'[1]Исходный для набора'!AA35</f>
        <v>2067</v>
      </c>
      <c r="O25" s="66">
        <f>'[1]Исходный для набора'!AB35</f>
        <v>24.1</v>
      </c>
    </row>
    <row r="26" spans="1:21" ht="16.8" x14ac:dyDescent="0.3">
      <c r="A26" s="62" t="s">
        <v>35</v>
      </c>
      <c r="B26" s="63">
        <v>19.690000000000001</v>
      </c>
      <c r="C26" s="63">
        <v>-0.12999999999999901</v>
      </c>
      <c r="D26" s="63">
        <v>18</v>
      </c>
      <c r="E26" s="64">
        <v>1308</v>
      </c>
      <c r="F26" s="64">
        <v>1262</v>
      </c>
      <c r="G26" s="63">
        <v>15.053516819571866</v>
      </c>
      <c r="H26" s="65">
        <v>-9.938837920489263E-2</v>
      </c>
      <c r="I26" s="63">
        <v>14.263074484944534</v>
      </c>
      <c r="J26" s="63">
        <v>1.6900000000000013</v>
      </c>
      <c r="K26" s="63">
        <v>0.7904423346273326</v>
      </c>
      <c r="L26" s="63">
        <v>21.15</v>
      </c>
      <c r="M26" s="66">
        <f>'[1]Исходный для набора'!Z16</f>
        <v>19.82</v>
      </c>
      <c r="N26" s="67">
        <f>'[1]Исходный для набора'!AA16</f>
        <v>1256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4.1399999999999997</v>
      </c>
      <c r="C27" s="63">
        <v>-1.0000000000000675E-2</v>
      </c>
      <c r="D27" s="63">
        <v>4.0999999999999996</v>
      </c>
      <c r="E27" s="64">
        <v>382</v>
      </c>
      <c r="F27" s="64">
        <v>378</v>
      </c>
      <c r="G27" s="63">
        <v>10.837696335078533</v>
      </c>
      <c r="H27" s="65">
        <v>-2.6178010471205937E-2</v>
      </c>
      <c r="I27" s="63">
        <v>10.846560846560845</v>
      </c>
      <c r="J27" s="63">
        <v>4.0000000000000036E-2</v>
      </c>
      <c r="K27" s="63">
        <v>-8.8645114823115989E-3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11.5</v>
      </c>
      <c r="C28" s="63">
        <v>0</v>
      </c>
      <c r="D28" s="63">
        <v>14.5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19.078947368421051</v>
      </c>
      <c r="J28" s="63">
        <v>-3</v>
      </c>
      <c r="K28" s="63">
        <v>-3.9473684210526301</v>
      </c>
      <c r="L28" s="63">
        <v>14.2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122.99</v>
      </c>
      <c r="C29" s="70">
        <v>-0.29999999999999716</v>
      </c>
      <c r="D29" s="70">
        <v>107.8</v>
      </c>
      <c r="E29" s="71">
        <v>7697</v>
      </c>
      <c r="F29" s="71">
        <v>7586</v>
      </c>
      <c r="G29" s="70">
        <v>15.97895283876835</v>
      </c>
      <c r="H29" s="72">
        <v>-3.8976224503052492E-2</v>
      </c>
      <c r="I29" s="70">
        <v>14.210387556024255</v>
      </c>
      <c r="J29" s="70">
        <v>15.189999999999998</v>
      </c>
      <c r="K29" s="73">
        <v>1.7685652827440954</v>
      </c>
      <c r="L29" s="70">
        <v>137.91</v>
      </c>
      <c r="M29" s="75">
        <f>SUM(M23:M28)</f>
        <v>123.28999999999999</v>
      </c>
      <c r="N29" s="74">
        <f>SUM(N23:N28)</f>
        <v>8436</v>
      </c>
      <c r="O29" s="75">
        <f>SUM(O23:O28)</f>
        <v>122.95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9.3663911845730023</v>
      </c>
      <c r="J31" s="63">
        <v>-0.37000000000000011</v>
      </c>
      <c r="K31" s="63">
        <v>-2.0651863652958937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4.5599999999999996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111.3</v>
      </c>
      <c r="C34" s="63">
        <v>-2.7999999999999972</v>
      </c>
      <c r="D34" s="63">
        <v>99.4</v>
      </c>
      <c r="E34" s="64">
        <v>4971</v>
      </c>
      <c r="F34" s="64">
        <v>5674</v>
      </c>
      <c r="G34" s="63">
        <v>22.389861194930596</v>
      </c>
      <c r="H34" s="65">
        <v>-0.56326694830013935</v>
      </c>
      <c r="I34" s="63">
        <v>17.518505463517801</v>
      </c>
      <c r="J34" s="63">
        <v>11.899999999999991</v>
      </c>
      <c r="K34" s="63">
        <v>4.8713557314127947</v>
      </c>
      <c r="L34" s="63">
        <v>123.1</v>
      </c>
      <c r="M34" s="66">
        <f>'[1]Исходный для набора'!Z29</f>
        <v>114.1</v>
      </c>
      <c r="N34" s="67">
        <f>'[1]Исходный для набора'!AA29</f>
        <v>9037</v>
      </c>
      <c r="O34" s="66">
        <f>'[1]Исходный для набора'!AB29</f>
        <v>138.30000000000001</v>
      </c>
    </row>
    <row r="35" spans="1:15" ht="16.8" x14ac:dyDescent="0.3">
      <c r="A35" s="62" t="s">
        <v>42</v>
      </c>
      <c r="B35" s="63">
        <v>195.7</v>
      </c>
      <c r="C35" s="63">
        <v>-0.63000000000002387</v>
      </c>
      <c r="D35" s="63">
        <v>188.7</v>
      </c>
      <c r="E35" s="64">
        <v>7274</v>
      </c>
      <c r="F35" s="64">
        <v>7269</v>
      </c>
      <c r="G35" s="63">
        <v>26.904041792686279</v>
      </c>
      <c r="H35" s="65">
        <v>-8.6609843277429377E-2</v>
      </c>
      <c r="I35" s="63">
        <v>25.959554271564176</v>
      </c>
      <c r="J35" s="63">
        <v>7</v>
      </c>
      <c r="K35" s="63">
        <v>0.94448752112210244</v>
      </c>
      <c r="L35" s="63">
        <v>189.48</v>
      </c>
      <c r="M35" s="66">
        <f>'[1]Исходный для набора'!Z38</f>
        <v>196.33</v>
      </c>
      <c r="N35" s="67">
        <f>'[1]Исходный для набора'!AA38</f>
        <v>7119</v>
      </c>
      <c r="O35" s="66">
        <f>'[1]Исходный для набора'!AB38</f>
        <v>188</v>
      </c>
    </row>
    <row r="36" spans="1:15" ht="16.8" x14ac:dyDescent="0.3">
      <c r="A36" s="62" t="s">
        <v>43</v>
      </c>
      <c r="B36" s="63">
        <v>19.7</v>
      </c>
      <c r="C36" s="63">
        <v>0.60999999999999943</v>
      </c>
      <c r="D36" s="63">
        <v>19.8</v>
      </c>
      <c r="E36" s="64">
        <v>1422</v>
      </c>
      <c r="F36" s="64">
        <v>1432</v>
      </c>
      <c r="G36" s="63">
        <v>13.853727144866385</v>
      </c>
      <c r="H36" s="65">
        <v>0.42897327707454203</v>
      </c>
      <c r="I36" s="63">
        <v>13.826815642458101</v>
      </c>
      <c r="J36" s="63">
        <v>-0.10000000000000142</v>
      </c>
      <c r="K36" s="63">
        <v>2.6911502408283994E-2</v>
      </c>
      <c r="L36" s="63">
        <v>20.99</v>
      </c>
      <c r="M36" s="66">
        <f>'[1]Исходный для набора'!Z40</f>
        <v>19.09</v>
      </c>
      <c r="N36" s="67">
        <f>'[1]Исходный для набора'!AA40</f>
        <v>1808</v>
      </c>
      <c r="O36" s="66">
        <f>'[1]Исходный для набора'!AB40</f>
        <v>18.399999999999999</v>
      </c>
    </row>
    <row r="37" spans="1:15" ht="16.8" x14ac:dyDescent="0.3">
      <c r="A37" s="62" t="s">
        <v>44</v>
      </c>
      <c r="B37" s="63">
        <v>35.229999999999997</v>
      </c>
      <c r="C37" s="63">
        <v>0.67999999999999972</v>
      </c>
      <c r="D37" s="63">
        <v>31.4</v>
      </c>
      <c r="E37" s="64">
        <v>1593</v>
      </c>
      <c r="F37" s="64">
        <v>1500</v>
      </c>
      <c r="G37" s="63">
        <v>22.115505335844318</v>
      </c>
      <c r="H37" s="65">
        <v>0.42686754551161599</v>
      </c>
      <c r="I37" s="63">
        <v>20.93333333333333</v>
      </c>
      <c r="J37" s="63">
        <v>3.8299999999999983</v>
      </c>
      <c r="K37" s="63">
        <v>1.1821720025109883</v>
      </c>
      <c r="L37" s="63">
        <v>34.25</v>
      </c>
      <c r="M37" s="66">
        <f>'[1]Исходный для набора'!Z31</f>
        <v>34.549999999999997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8" x14ac:dyDescent="0.3">
      <c r="A38" s="69" t="s">
        <v>31</v>
      </c>
      <c r="B38" s="70">
        <v>366.75</v>
      </c>
      <c r="C38" s="70">
        <v>-2.1399999999999864</v>
      </c>
      <c r="D38" s="70">
        <v>344.68</v>
      </c>
      <c r="E38" s="71">
        <v>15835</v>
      </c>
      <c r="F38" s="71">
        <v>16397</v>
      </c>
      <c r="G38" s="70">
        <v>23.160719924218505</v>
      </c>
      <c r="H38" s="72">
        <v>-0.13514366908746211</v>
      </c>
      <c r="I38" s="70">
        <v>21.02091846069403</v>
      </c>
      <c r="J38" s="70">
        <v>22.069999999999993</v>
      </c>
      <c r="K38" s="73">
        <v>2.1398014635244742</v>
      </c>
      <c r="L38" s="70">
        <v>371.75</v>
      </c>
      <c r="M38" s="75">
        <f>SUM(M31:M37)</f>
        <v>368.89</v>
      </c>
      <c r="N38" s="74">
        <f>SUM(N31:N37)</f>
        <v>20721</v>
      </c>
      <c r="O38" s="75">
        <f>SUM(O31:O37)</f>
        <v>384.06099999999998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7.95</v>
      </c>
      <c r="C40" s="63">
        <v>0.83999999999999986</v>
      </c>
      <c r="D40" s="63">
        <v>6.2</v>
      </c>
      <c r="E40" s="64">
        <v>836</v>
      </c>
      <c r="F40" s="64">
        <v>825</v>
      </c>
      <c r="G40" s="63">
        <v>9.5095693779904309</v>
      </c>
      <c r="H40" s="65">
        <v>1.0047846889952137</v>
      </c>
      <c r="I40" s="63">
        <v>7.5151515151515156</v>
      </c>
      <c r="J40" s="63">
        <v>1.75</v>
      </c>
      <c r="K40" s="63">
        <v>1.9944178628389153</v>
      </c>
      <c r="L40" s="63">
        <v>7.45</v>
      </c>
      <c r="M40" s="66">
        <f>'[1]Исходный для набора'!Z18</f>
        <v>7.11</v>
      </c>
      <c r="N40" s="67">
        <f>'[1]Исходный для набора'!AA18</f>
        <v>821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167.09</v>
      </c>
      <c r="C41" s="63">
        <v>-0.90999999999999659</v>
      </c>
      <c r="D41" s="63">
        <v>144</v>
      </c>
      <c r="E41" s="64">
        <v>5881</v>
      </c>
      <c r="F41" s="64">
        <v>5839</v>
      </c>
      <c r="G41" s="63">
        <v>28.411834721986057</v>
      </c>
      <c r="H41" s="65">
        <v>-0.15473558918551333</v>
      </c>
      <c r="I41" s="63">
        <v>24.661757150196951</v>
      </c>
      <c r="J41" s="63">
        <v>23.090000000000003</v>
      </c>
      <c r="K41" s="53">
        <v>3.7500775717891059</v>
      </c>
      <c r="L41" s="63">
        <v>144.57</v>
      </c>
      <c r="M41" s="66">
        <f>'[1]Исходный для набора'!Z41</f>
        <v>168</v>
      </c>
      <c r="N41" s="67">
        <f>'[1]Исходный для набора'!AA41</f>
        <v>5179</v>
      </c>
      <c r="O41" s="66">
        <f>'[1]Исходный для набора'!AB41</f>
        <v>138.30000000000001</v>
      </c>
    </row>
    <row r="42" spans="1:15" ht="16.8" x14ac:dyDescent="0.3">
      <c r="A42" s="62" t="s">
        <v>47</v>
      </c>
      <c r="B42" s="63">
        <v>44.45</v>
      </c>
      <c r="C42" s="63">
        <v>-3.9999999999999147E-2</v>
      </c>
      <c r="D42" s="63">
        <v>42.1</v>
      </c>
      <c r="E42" s="64">
        <v>2583</v>
      </c>
      <c r="F42" s="64">
        <v>2582</v>
      </c>
      <c r="G42" s="63">
        <v>17.208672086720867</v>
      </c>
      <c r="H42" s="65">
        <v>-1.5485869144406195E-2</v>
      </c>
      <c r="I42" s="63">
        <v>16.305189775367932</v>
      </c>
      <c r="J42" s="63">
        <v>2.3500000000000014</v>
      </c>
      <c r="K42" s="63">
        <v>0.90348231135293489</v>
      </c>
      <c r="L42" s="63">
        <v>41.87</v>
      </c>
      <c r="M42" s="66">
        <f>'[1]Исходный для набора'!Z28</f>
        <v>44.49</v>
      </c>
      <c r="N42" s="67">
        <f>'[1]Исходный для набора'!AA28</f>
        <v>3207</v>
      </c>
      <c r="O42" s="66">
        <f>'[1]Исходный для набора'!AB28</f>
        <v>45.8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0.74</v>
      </c>
      <c r="C44" s="63">
        <v>-2.0000000000000018E-2</v>
      </c>
      <c r="D44" s="77">
        <v>1.3440000000000001</v>
      </c>
      <c r="E44" s="64">
        <v>150</v>
      </c>
      <c r="F44" s="64">
        <v>150</v>
      </c>
      <c r="G44" s="63">
        <v>4.9333333333333327</v>
      </c>
      <c r="H44" s="65">
        <v>-0.13333333333333375</v>
      </c>
      <c r="I44" s="63">
        <v>8.9600000000000009</v>
      </c>
      <c r="J44" s="63">
        <v>-0.60400000000000009</v>
      </c>
      <c r="K44" s="63">
        <v>-4.0266666666666682</v>
      </c>
      <c r="L44" s="63">
        <v>0.75</v>
      </c>
      <c r="M44" s="66">
        <f>'[1]Исходный для набора'!Z19</f>
        <v>0.76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129.25</v>
      </c>
      <c r="C45" s="63">
        <v>0.93999999999999773</v>
      </c>
      <c r="D45" s="63">
        <v>120.5</v>
      </c>
      <c r="E45" s="64">
        <v>7279</v>
      </c>
      <c r="F45" s="64">
        <v>7300</v>
      </c>
      <c r="G45" s="63">
        <v>17.756559967028437</v>
      </c>
      <c r="H45" s="65">
        <v>0.12913861794202219</v>
      </c>
      <c r="I45" s="63">
        <v>16.506849315068493</v>
      </c>
      <c r="J45" s="63">
        <v>8.75</v>
      </c>
      <c r="K45" s="63">
        <v>1.2497106519599441</v>
      </c>
      <c r="L45" s="63">
        <v>128.79</v>
      </c>
      <c r="M45" s="66">
        <f>'[1]Исходный для набора'!Z26</f>
        <v>128.31</v>
      </c>
      <c r="N45" s="67">
        <f>'[1]Исходный для набора'!AA26</f>
        <v>7266</v>
      </c>
      <c r="O45" s="66">
        <f>'[1]Исходный для набора'!AB26</f>
        <v>123.1</v>
      </c>
    </row>
    <row r="46" spans="1:15" ht="16.8" x14ac:dyDescent="0.3">
      <c r="A46" s="62" t="s">
        <v>51</v>
      </c>
      <c r="B46" s="63">
        <v>104.9</v>
      </c>
      <c r="C46" s="63">
        <v>1.6000000000000085</v>
      </c>
      <c r="D46" s="63">
        <v>87</v>
      </c>
      <c r="E46" s="64">
        <v>4299</v>
      </c>
      <c r="F46" s="64">
        <v>4038</v>
      </c>
      <c r="G46" s="63">
        <v>24.40102349383578</v>
      </c>
      <c r="H46" s="65">
        <v>0.37217957664573476</v>
      </c>
      <c r="I46" s="63">
        <v>21.545319465081722</v>
      </c>
      <c r="J46" s="63">
        <v>17.900000000000006</v>
      </c>
      <c r="K46" s="63">
        <v>2.855704028754058</v>
      </c>
      <c r="L46" s="63">
        <v>132.19999999999999</v>
      </c>
      <c r="M46" s="66">
        <f>'[1]Исходный для набора'!Z25</f>
        <v>103.3</v>
      </c>
      <c r="N46" s="67">
        <f>'[1]Исходный для набора'!AA25</f>
        <v>3958</v>
      </c>
      <c r="O46" s="66">
        <f>'[1]Исходный для набора'!AB25</f>
        <v>74.7</v>
      </c>
    </row>
    <row r="47" spans="1:15" s="76" customFormat="1" ht="16.8" x14ac:dyDescent="0.3">
      <c r="A47" s="69" t="s">
        <v>31</v>
      </c>
      <c r="B47" s="70">
        <v>454.38</v>
      </c>
      <c r="C47" s="70">
        <v>2.4099999999999682</v>
      </c>
      <c r="D47" s="70">
        <v>401.14400000000001</v>
      </c>
      <c r="E47" s="71">
        <v>21028</v>
      </c>
      <c r="F47" s="71">
        <v>20734.010000000002</v>
      </c>
      <c r="G47" s="70">
        <v>21.608331748145329</v>
      </c>
      <c r="H47" s="72">
        <v>0.11460909263838559</v>
      </c>
      <c r="I47" s="70">
        <v>19.347149924206654</v>
      </c>
      <c r="J47" s="70">
        <v>53.23599999999999</v>
      </c>
      <c r="K47" s="73">
        <v>2.2611818239386743</v>
      </c>
      <c r="L47" s="70">
        <v>455.62999999999994</v>
      </c>
      <c r="M47" s="75">
        <f>SUM(M40:M46)</f>
        <v>451.97</v>
      </c>
      <c r="N47" s="74">
        <f>SUM(N40:N46)</f>
        <v>21052</v>
      </c>
      <c r="O47" s="75">
        <f>SUM(O40:O46)</f>
        <v>397.4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0</v>
      </c>
      <c r="D49" s="63">
        <v>1.8</v>
      </c>
      <c r="E49" s="64">
        <v>186</v>
      </c>
      <c r="F49" s="64">
        <v>186</v>
      </c>
      <c r="G49" s="63">
        <v>9.086021505376344</v>
      </c>
      <c r="H49" s="65">
        <v>0</v>
      </c>
      <c r="I49" s="63">
        <v>9.67741935483871</v>
      </c>
      <c r="J49" s="63">
        <v>-0.1100000000000001</v>
      </c>
      <c r="K49" s="63">
        <v>-0.59139784946236595</v>
      </c>
      <c r="L49" s="63">
        <v>1.23</v>
      </c>
      <c r="M49" s="66">
        <f>'[1]Исходный для набора'!Z17</f>
        <v>1.69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0.45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2.99</v>
      </c>
      <c r="E53" s="71">
        <v>330</v>
      </c>
      <c r="F53" s="71">
        <v>314</v>
      </c>
      <c r="G53" s="70">
        <v>8.6969696969696972</v>
      </c>
      <c r="H53" s="72">
        <v>0</v>
      </c>
      <c r="I53" s="70">
        <v>9.5222929936305736</v>
      </c>
      <c r="J53" s="70">
        <v>-0.12000000000000011</v>
      </c>
      <c r="K53" s="73">
        <v>-0.82532329666087634</v>
      </c>
      <c r="L53" s="70">
        <v>1.88</v>
      </c>
      <c r="M53" s="75">
        <f>SUM(M49:M52)</f>
        <v>2.87</v>
      </c>
      <c r="N53" s="74">
        <f>SUM(N49:N52)</f>
        <v>573</v>
      </c>
      <c r="O53" s="75">
        <f>SUM(O49:O52)</f>
        <v>4.2770000000000001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1300.7380000000001</v>
      </c>
      <c r="C55" s="84">
        <v>-3.7120000000002165</v>
      </c>
      <c r="D55" s="84">
        <v>1219.7839999999999</v>
      </c>
      <c r="E55" s="85">
        <v>64028</v>
      </c>
      <c r="F55" s="85">
        <v>64593.009999999995</v>
      </c>
      <c r="G55" s="84">
        <v>20.3</v>
      </c>
      <c r="H55" s="86">
        <v>-7.3118010870246053E-2</v>
      </c>
      <c r="I55" s="84">
        <v>18.899999999999999</v>
      </c>
      <c r="J55" s="84">
        <v>80.954000000000178</v>
      </c>
      <c r="K55" s="84">
        <v>1.4000000000000021</v>
      </c>
      <c r="L55" s="84">
        <v>1359.079</v>
      </c>
      <c r="M55" s="87">
        <f>'[1]Исходный для набора'!Z43</f>
        <v>1304.4500000000003</v>
      </c>
      <c r="N55" s="88">
        <f>'[1]Исходный для набора'!AA43</f>
        <v>71127</v>
      </c>
      <c r="O55" s="89">
        <f>'[1]Исходный для набора'!AB43</f>
        <v>1277.9880000000003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1300.7380000000001</v>
      </c>
      <c r="C63" s="110"/>
      <c r="D63" s="111">
        <v>147437.28800000003</v>
      </c>
      <c r="E63" s="112"/>
      <c r="F63" s="113">
        <v>10730.696999999986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1219.7839999999999</v>
      </c>
      <c r="C64" s="110"/>
      <c r="D64" s="111">
        <v>136706.59100000004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1277.9880000000003</v>
      </c>
      <c r="C65" s="110"/>
      <c r="D65" s="111">
        <v>142553.11199999999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2023-04-26T02:09:20Z</dcterms:created>
  <dcterms:modified xsi:type="dcterms:W3CDTF">2023-04-26T02:10:09Z</dcterms:modified>
</cp:coreProperties>
</file>