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<sst xmlns="http://schemas.openxmlformats.org/spreadsheetml/2006/main" count="90" uniqueCount="74">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</sst>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43.9</v>
          </cell>
          <cell r="AA9">
            <v>2059</v>
          </cell>
          <cell r="AB9">
            <v>44.8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54.01</v>
          </cell>
          <cell r="AA11">
            <v>3257</v>
          </cell>
          <cell r="AB11">
            <v>48.2</v>
          </cell>
        </row>
        <row r="12">
          <cell r="Z12">
            <v>9.5500000000000007</v>
          </cell>
          <cell r="AA12">
            <v>782</v>
          </cell>
          <cell r="AB12">
            <v>11.8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15.67</v>
          </cell>
          <cell r="AA15">
            <v>927</v>
          </cell>
          <cell r="AB15">
            <v>15.4</v>
          </cell>
        </row>
        <row r="16">
          <cell r="Z16">
            <v>18.38</v>
          </cell>
          <cell r="AA16">
            <v>1256</v>
          </cell>
          <cell r="AB16">
            <v>21.8</v>
          </cell>
        </row>
        <row r="17">
          <cell r="Z17">
            <v>1.7</v>
          </cell>
          <cell r="AA17">
            <v>186</v>
          </cell>
          <cell r="AB17">
            <v>1.7869999999999999</v>
          </cell>
        </row>
        <row r="18">
          <cell r="Z18">
            <v>7.56</v>
          </cell>
          <cell r="AA18">
            <v>821</v>
          </cell>
          <cell r="AB18">
            <v>7</v>
          </cell>
        </row>
        <row r="19">
          <cell r="Z19">
            <v>0.82</v>
          </cell>
          <cell r="AA19">
            <v>120</v>
          </cell>
          <cell r="AB19">
            <v>1.2</v>
          </cell>
        </row>
        <row r="20">
          <cell r="Z20">
            <v>5.05</v>
          </cell>
          <cell r="AA20">
            <v>993</v>
          </cell>
          <cell r="AB20">
            <v>8.6999999999999993</v>
          </cell>
        </row>
        <row r="21">
          <cell r="Z21">
            <v>4.29</v>
          </cell>
          <cell r="AA21">
            <v>800</v>
          </cell>
          <cell r="AB21">
            <v>14.4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212.88</v>
          </cell>
          <cell r="AA23">
            <v>10626</v>
          </cell>
          <cell r="AB23">
            <v>203.1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104.7</v>
          </cell>
          <cell r="AA25">
            <v>3958</v>
          </cell>
          <cell r="AB25">
            <v>74.400000000000006</v>
          </cell>
        </row>
        <row r="26">
          <cell r="Z26">
            <v>125.54</v>
          </cell>
          <cell r="AA26">
            <v>7266</v>
          </cell>
          <cell r="AB26">
            <v>123.5</v>
          </cell>
        </row>
        <row r="27">
          <cell r="Z27">
            <v>11.5</v>
          </cell>
          <cell r="AA27">
            <v>760</v>
          </cell>
          <cell r="AB27">
            <v>12.6</v>
          </cell>
        </row>
        <row r="28">
          <cell r="Z28">
            <v>43.8</v>
          </cell>
          <cell r="AA28">
            <v>3207</v>
          </cell>
          <cell r="AB28">
            <v>46.1</v>
          </cell>
        </row>
        <row r="29">
          <cell r="Z29">
            <v>110.5</v>
          </cell>
          <cell r="AA29">
            <v>9037</v>
          </cell>
          <cell r="AB29">
            <v>136.30000000000001</v>
          </cell>
        </row>
        <row r="30">
          <cell r="Z30">
            <v>9.08</v>
          </cell>
          <cell r="AA30">
            <v>547</v>
          </cell>
          <cell r="AB30">
            <v>7.1</v>
          </cell>
        </row>
        <row r="31">
          <cell r="Z31">
            <v>34.42</v>
          </cell>
          <cell r="AA31">
            <v>1800</v>
          </cell>
          <cell r="AB31">
            <v>31.2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45.03</v>
          </cell>
          <cell r="AA33">
            <v>3242</v>
          </cell>
          <cell r="AB33">
            <v>57.1</v>
          </cell>
        </row>
        <row r="34">
          <cell r="Z34">
            <v>9.06</v>
          </cell>
          <cell r="AA34">
            <v>711</v>
          </cell>
          <cell r="AB34">
            <v>10.4</v>
          </cell>
        </row>
        <row r="35">
          <cell r="Z35">
            <v>23.05</v>
          </cell>
          <cell r="AA35">
            <v>2067</v>
          </cell>
          <cell r="AB35">
            <v>23.9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195.36</v>
          </cell>
          <cell r="AA38">
            <v>7119</v>
          </cell>
          <cell r="AB38">
            <v>186.5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19.829999999999998</v>
          </cell>
          <cell r="AA40">
            <v>1808</v>
          </cell>
          <cell r="AB40">
            <v>18.8</v>
          </cell>
        </row>
        <row r="41">
          <cell r="Z41">
            <v>167.49</v>
          </cell>
          <cell r="AA41">
            <v>5179</v>
          </cell>
          <cell r="AB41">
            <v>139.19999999999999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1291.9099999999996</v>
          </cell>
          <cell r="AA43">
            <v>71127</v>
          </cell>
          <cell r="AB43">
            <v>1274.4270000000001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44.72</v>
      </c>
      <c r="C11" s="63">
        <v>0.82000000000000028</v>
      </c>
      <c r="D11" s="63">
        <v>48.7</v>
      </c>
      <c r="E11" s="64">
        <v>1872</v>
      </c>
      <c r="F11" s="64">
        <v>1849</v>
      </c>
      <c r="G11" s="63">
        <v>23.888888888888886</v>
      </c>
      <c r="H11" s="65">
        <v>0.43803418803418381</v>
      </c>
      <c r="I11" s="63">
        <v>26.338561384532181</v>
      </c>
      <c r="J11" s="63">
        <v>-3.980000000000004</v>
      </c>
      <c r="K11" s="63">
        <v>-2.4496724956432949</v>
      </c>
      <c r="L11" s="63">
        <v>49.82</v>
      </c>
      <c r="M11" s="66">
        <f>'[1]Исходный для набора'!Z9</f>
        <v>43.9</v>
      </c>
      <c r="N11" s="67">
        <f>'[1]Исходный для набора'!AA9</f>
        <v>2059</v>
      </c>
      <c r="O11" s="66">
        <f>'[1]Исходный для набора'!AB9</f>
        <v>44.8</v>
      </c>
    </row>
    <row r="12" spans="1:23" ht="16.8" x14ac:dyDescent="0.3">
      <c r="A12" s="62" t="s">
        <v>22</v>
      </c>
      <c r="B12" s="63">
        <v>212.59</v>
      </c>
      <c r="C12" s="63">
        <v>-0.28999999999999204</v>
      </c>
      <c r="D12" s="63">
        <v>215.7</v>
      </c>
      <c r="E12" s="64">
        <v>10706</v>
      </c>
      <c r="F12" s="64">
        <v>10626</v>
      </c>
      <c r="G12" s="63">
        <v>19.857089482533162</v>
      </c>
      <c r="H12" s="65">
        <v>-2.7087614421816397E-2</v>
      </c>
      <c r="I12" s="63">
        <v>20.299265951439864</v>
      </c>
      <c r="J12" s="63">
        <v>-3.1099999999999852</v>
      </c>
      <c r="K12" s="63">
        <v>-0.44217646890670181</v>
      </c>
      <c r="L12" s="63">
        <v>240.55</v>
      </c>
      <c r="M12" s="66">
        <f>'[1]Исходный для набора'!Z23</f>
        <v>212.88</v>
      </c>
      <c r="N12" s="67">
        <f>'[1]Исходный для набора'!AA23</f>
        <v>10626</v>
      </c>
      <c r="O12" s="66">
        <f>'[1]Исходный для набора'!AB23</f>
        <v>203.1</v>
      </c>
    </row>
    <row r="13" spans="1:23" ht="16.8" x14ac:dyDescent="0.3">
      <c r="A13" s="62" t="s">
        <v>23</v>
      </c>
      <c r="B13" s="63">
        <v>15.5</v>
      </c>
      <c r="C13" s="63">
        <v>-0.16999999999999993</v>
      </c>
      <c r="D13" s="63">
        <v>15.2</v>
      </c>
      <c r="E13" s="64">
        <v>1015</v>
      </c>
      <c r="F13" s="64">
        <v>1012</v>
      </c>
      <c r="G13" s="63">
        <v>15.270935960591133</v>
      </c>
      <c r="H13" s="65">
        <v>-0.16748768472906228</v>
      </c>
      <c r="I13" s="63">
        <v>15.019762845849803</v>
      </c>
      <c r="J13" s="63">
        <v>0.30000000000000071</v>
      </c>
      <c r="K13" s="63">
        <v>0.25117311474133075</v>
      </c>
      <c r="L13" s="63">
        <v>17.53</v>
      </c>
      <c r="M13" s="66">
        <f>'[1]Исходный для набора'!Z15</f>
        <v>15.67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</v>
      </c>
      <c r="C15" s="63">
        <v>-4.9999999999999822E-2</v>
      </c>
      <c r="D15" s="63">
        <v>7.2</v>
      </c>
      <c r="E15" s="64">
        <v>770</v>
      </c>
      <c r="F15" s="64">
        <v>1093</v>
      </c>
      <c r="G15" s="63">
        <v>6.4935064935064943</v>
      </c>
      <c r="H15" s="65">
        <v>-6.4935064935064624E-2</v>
      </c>
      <c r="I15" s="63">
        <v>6.5873741994510517</v>
      </c>
      <c r="J15" s="63">
        <v>-2.2000000000000002</v>
      </c>
      <c r="K15" s="63">
        <v>-9.38677059445574E-2</v>
      </c>
      <c r="L15" s="63">
        <v>4.21</v>
      </c>
      <c r="M15" s="66">
        <f>'[1]Исходный для набора'!Z20</f>
        <v>5.05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9.08</v>
      </c>
      <c r="C16" s="63">
        <v>0</v>
      </c>
      <c r="D16" s="63">
        <v>7.7</v>
      </c>
      <c r="E16" s="64">
        <v>674</v>
      </c>
      <c r="F16" s="64">
        <v>615</v>
      </c>
      <c r="G16" s="63">
        <v>13.471810089020773</v>
      </c>
      <c r="H16" s="65">
        <v>0</v>
      </c>
      <c r="I16" s="63">
        <v>12.520325203252032</v>
      </c>
      <c r="J16" s="63">
        <v>1.38</v>
      </c>
      <c r="K16" s="63">
        <v>0.9514848857687408</v>
      </c>
      <c r="L16" s="63">
        <v>6.89</v>
      </c>
      <c r="M16" s="66">
        <f>'[1]Исходный для набора'!Z30</f>
        <v>9.08</v>
      </c>
      <c r="N16" s="67">
        <f>'[1]Исходный для набора'!AA30</f>
        <v>547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4.2</v>
      </c>
      <c r="C17" s="63">
        <v>-8.9999999999999858E-2</v>
      </c>
      <c r="D17" s="63">
        <v>7</v>
      </c>
      <c r="E17" s="64">
        <v>520</v>
      </c>
      <c r="F17" s="64">
        <v>460</v>
      </c>
      <c r="G17" s="63">
        <v>8.0769230769230766</v>
      </c>
      <c r="H17" s="65">
        <v>-0.17307692307692335</v>
      </c>
      <c r="I17" s="63">
        <v>15.217391304347826</v>
      </c>
      <c r="J17" s="63">
        <v>-2.8</v>
      </c>
      <c r="K17" s="63">
        <v>-7.1404682274247495</v>
      </c>
      <c r="L17" s="63">
        <v>1.01</v>
      </c>
      <c r="M17" s="66">
        <f>'[1]Исходный для набора'!Z21</f>
        <v>4.29</v>
      </c>
      <c r="N17" s="67">
        <f>'[1]Исходный для набора'!AA21</f>
        <v>800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45.19</v>
      </c>
      <c r="C18" s="63">
        <v>0.15999999999999659</v>
      </c>
      <c r="D18" s="63">
        <v>46.1</v>
      </c>
      <c r="E18" s="64">
        <v>2464</v>
      </c>
      <c r="F18" s="64">
        <v>2669</v>
      </c>
      <c r="G18" s="63">
        <v>18.340097402597404</v>
      </c>
      <c r="H18" s="65">
        <v>6.4935064935067288E-2</v>
      </c>
      <c r="I18" s="63">
        <v>17.272386661671039</v>
      </c>
      <c r="J18" s="63">
        <v>-0.91000000000000369</v>
      </c>
      <c r="K18" s="63">
        <v>1.0677107409263655</v>
      </c>
      <c r="L18" s="63">
        <v>51.52</v>
      </c>
      <c r="M18" s="66">
        <f>'[1]Исходный для набора'!Z33</f>
        <v>45.03</v>
      </c>
      <c r="N18" s="67">
        <f>'[1]Исходный для набора'!AA33</f>
        <v>3242</v>
      </c>
      <c r="O18" s="66">
        <f>'[1]Исходный для набора'!AB33</f>
        <v>57.1</v>
      </c>
    </row>
    <row r="19" spans="1:21" ht="16.8" x14ac:dyDescent="0.3">
      <c r="A19" s="62" t="s">
        <v>29</v>
      </c>
      <c r="B19" s="63">
        <v>9.1999999999999993</v>
      </c>
      <c r="C19" s="63">
        <v>0.13999999999999879</v>
      </c>
      <c r="D19" s="63">
        <v>10.199999999999999</v>
      </c>
      <c r="E19" s="64">
        <v>677</v>
      </c>
      <c r="F19" s="64">
        <v>798</v>
      </c>
      <c r="G19" s="63">
        <v>13.589364844903987</v>
      </c>
      <c r="H19" s="65">
        <v>0.20679468242244958</v>
      </c>
      <c r="I19" s="63">
        <v>12.781954887218044</v>
      </c>
      <c r="J19" s="63">
        <v>-1</v>
      </c>
      <c r="K19" s="63">
        <v>0.80740995768594281</v>
      </c>
      <c r="L19" s="63">
        <v>7.53</v>
      </c>
      <c r="M19" s="66">
        <f>'[1]Исходный для набора'!Z34</f>
        <v>9.06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6.9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15.681818181818182</v>
      </c>
      <c r="J20" s="63">
        <v>1.6999999999999993</v>
      </c>
      <c r="K20" s="63">
        <v>3.8636363636363615</v>
      </c>
      <c r="L20" s="63">
        <v>7.9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354.08</v>
      </c>
      <c r="C21" s="70">
        <v>0.51999999999998181</v>
      </c>
      <c r="D21" s="70">
        <v>364.69999999999993</v>
      </c>
      <c r="E21" s="71">
        <v>19138</v>
      </c>
      <c r="F21" s="71">
        <v>19562</v>
      </c>
      <c r="G21" s="70">
        <v>18.501410805726824</v>
      </c>
      <c r="H21" s="72">
        <v>2.7171073257392209E-2</v>
      </c>
      <c r="I21" s="70">
        <v>18.643288007361207</v>
      </c>
      <c r="J21" s="70">
        <v>-10.619999999999948</v>
      </c>
      <c r="K21" s="73">
        <v>-0.141877201634383</v>
      </c>
      <c r="L21" s="70">
        <v>386.95999999999987</v>
      </c>
      <c r="M21" s="66">
        <f>SUM(M11:M20)</f>
        <v>353.56</v>
      </c>
      <c r="N21" s="74">
        <f>SUM(N11:N20)</f>
        <v>20345</v>
      </c>
      <c r="O21" s="75">
        <f>SUM(O11:O20)</f>
        <v>367.99999999999994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9.44</v>
      </c>
      <c r="C23" s="63">
        <v>-0.11000000000000121</v>
      </c>
      <c r="D23" s="63">
        <v>10.7</v>
      </c>
      <c r="E23" s="64">
        <v>689</v>
      </c>
      <c r="F23" s="64">
        <v>730</v>
      </c>
      <c r="G23" s="63">
        <v>13.701015965166908</v>
      </c>
      <c r="H23" s="65">
        <v>-0.15965166908563333</v>
      </c>
      <c r="I23" s="63">
        <v>14.657534246575342</v>
      </c>
      <c r="J23" s="63">
        <v>-1.2599999999999998</v>
      </c>
      <c r="K23" s="63">
        <v>-0.95651828140843342</v>
      </c>
      <c r="L23" s="63">
        <v>9.42</v>
      </c>
      <c r="M23" s="66">
        <f>'[1]Исходный для набора'!Z12</f>
        <v>9.5500000000000007</v>
      </c>
      <c r="N23" s="67">
        <f>'[1]Исходный для набора'!AA12</f>
        <v>782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54.2</v>
      </c>
      <c r="C24" s="63">
        <v>0.19000000000000483</v>
      </c>
      <c r="D24" s="63">
        <v>49.2</v>
      </c>
      <c r="E24" s="64">
        <v>3333</v>
      </c>
      <c r="F24" s="64">
        <v>3333</v>
      </c>
      <c r="G24" s="63">
        <v>16.261626162616263</v>
      </c>
      <c r="H24" s="65">
        <v>5.7005700570059048E-2</v>
      </c>
      <c r="I24" s="63">
        <v>14.761476147614761</v>
      </c>
      <c r="J24" s="63">
        <v>5</v>
      </c>
      <c r="K24" s="63">
        <v>1.5001500150015019</v>
      </c>
      <c r="L24" s="63">
        <v>63.83</v>
      </c>
      <c r="M24" s="66">
        <f>'[1]Исходный для набора'!Z11</f>
        <v>54.01</v>
      </c>
      <c r="N24" s="67">
        <f>'[1]Исходный для набора'!AA11</f>
        <v>3257</v>
      </c>
      <c r="O24" s="66">
        <f>'[1]Исходный для набора'!AB11</f>
        <v>48.2</v>
      </c>
    </row>
    <row r="25" spans="1:21" ht="16.8" x14ac:dyDescent="0.3">
      <c r="A25" s="62" t="s">
        <v>34</v>
      </c>
      <c r="B25" s="63">
        <v>23.4</v>
      </c>
      <c r="C25" s="63">
        <v>0.34999999999999787</v>
      </c>
      <c r="D25" s="63">
        <v>11.2</v>
      </c>
      <c r="E25" s="64">
        <v>1225</v>
      </c>
      <c r="F25" s="64">
        <v>1123</v>
      </c>
      <c r="G25" s="63">
        <v>19.102040816326529</v>
      </c>
      <c r="H25" s="65">
        <v>0.28571428571428115</v>
      </c>
      <c r="I25" s="63">
        <v>9.9732858414959935</v>
      </c>
      <c r="J25" s="63">
        <v>12.2</v>
      </c>
      <c r="K25" s="63">
        <v>9.1287549748305352</v>
      </c>
      <c r="L25" s="63">
        <v>26.3</v>
      </c>
      <c r="M25" s="66">
        <f>'[1]Исходный для набора'!Z35</f>
        <v>23.05</v>
      </c>
      <c r="N25" s="67">
        <f>'[1]Исходный для набора'!AA35</f>
        <v>2067</v>
      </c>
      <c r="O25" s="66">
        <f>'[1]Исходный для набора'!AB35</f>
        <v>23.9</v>
      </c>
    </row>
    <row r="26" spans="1:21" ht="16.8" x14ac:dyDescent="0.3">
      <c r="A26" s="62" t="s">
        <v>35</v>
      </c>
      <c r="B26" s="63">
        <v>19.59</v>
      </c>
      <c r="C26" s="63">
        <v>1.2100000000000009</v>
      </c>
      <c r="D26" s="63">
        <v>18.2</v>
      </c>
      <c r="E26" s="64">
        <v>1308</v>
      </c>
      <c r="F26" s="64">
        <v>1262</v>
      </c>
      <c r="G26" s="63">
        <v>14.977064220183486</v>
      </c>
      <c r="H26" s="65">
        <v>0.92507645259938975</v>
      </c>
      <c r="I26" s="63">
        <v>14.421553090332804</v>
      </c>
      <c r="J26" s="63">
        <v>1.3900000000000006</v>
      </c>
      <c r="K26" s="63">
        <v>0.55551112985068229</v>
      </c>
      <c r="L26" s="63">
        <v>21.47</v>
      </c>
      <c r="M26" s="66">
        <f>'[1]Исходный для набора'!Z16</f>
        <v>18.38</v>
      </c>
      <c r="N26" s="67">
        <f>'[1]Исходный для набора'!AA16</f>
        <v>1256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4.1399999999999997</v>
      </c>
      <c r="C27" s="63">
        <v>0</v>
      </c>
      <c r="D27" s="63">
        <v>3.83</v>
      </c>
      <c r="E27" s="64">
        <v>382</v>
      </c>
      <c r="F27" s="64">
        <v>378</v>
      </c>
      <c r="G27" s="63">
        <v>10.837696335078533</v>
      </c>
      <c r="H27" s="65">
        <v>0</v>
      </c>
      <c r="I27" s="63">
        <v>10.132275132275133</v>
      </c>
      <c r="J27" s="63">
        <v>0.30999999999999961</v>
      </c>
      <c r="K27" s="63">
        <v>0.70542120280340015</v>
      </c>
      <c r="L27" s="63">
        <v>3.59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11.2</v>
      </c>
      <c r="C28" s="63">
        <v>-0.30000000000000071</v>
      </c>
      <c r="D28" s="63">
        <v>14.3</v>
      </c>
      <c r="E28" s="64">
        <v>760</v>
      </c>
      <c r="F28" s="64">
        <v>760</v>
      </c>
      <c r="G28" s="63">
        <v>14.736842105263158</v>
      </c>
      <c r="H28" s="65">
        <v>-0.39473684210526372</v>
      </c>
      <c r="I28" s="63">
        <v>18.815789473684212</v>
      </c>
      <c r="J28" s="63">
        <v>-3.1000000000000014</v>
      </c>
      <c r="K28" s="63">
        <v>-4.0789473684210549</v>
      </c>
      <c r="L28" s="63">
        <v>14.6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121.97</v>
      </c>
      <c r="C29" s="70">
        <v>1.3400000000000034</v>
      </c>
      <c r="D29" s="70">
        <v>107.43</v>
      </c>
      <c r="E29" s="71">
        <v>7697</v>
      </c>
      <c r="F29" s="71">
        <v>7586</v>
      </c>
      <c r="G29" s="70">
        <v>15.846433675457972</v>
      </c>
      <c r="H29" s="72">
        <v>0.1740938027803054</v>
      </c>
      <c r="I29" s="70">
        <v>14.161613498549961</v>
      </c>
      <c r="J29" s="70">
        <v>14.539999999999992</v>
      </c>
      <c r="K29" s="73">
        <v>1.6848201769080102</v>
      </c>
      <c r="L29" s="70">
        <v>139.21</v>
      </c>
      <c r="M29" s="75">
        <f>SUM(M23:M28)</f>
        <v>120.63</v>
      </c>
      <c r="N29" s="74">
        <f>SUM(N23:N28)</f>
        <v>8436</v>
      </c>
      <c r="O29" s="75">
        <f>SUM(O23:O28)</f>
        <v>122.95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</v>
      </c>
      <c r="E32" s="64">
        <v>60</v>
      </c>
      <c r="F32" s="64">
        <v>59</v>
      </c>
      <c r="G32" s="63">
        <v>11.5</v>
      </c>
      <c r="H32" s="65">
        <v>0</v>
      </c>
      <c r="I32" s="63">
        <v>11.864406779661016</v>
      </c>
      <c r="J32" s="63">
        <v>-1.0000000000000009E-2</v>
      </c>
      <c r="K32" s="63">
        <v>-0.36440677966101553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110.8</v>
      </c>
      <c r="C34" s="63">
        <v>0.29999999999999716</v>
      </c>
      <c r="D34" s="63">
        <v>101.7</v>
      </c>
      <c r="E34" s="64">
        <v>4971</v>
      </c>
      <c r="F34" s="64">
        <v>5674</v>
      </c>
      <c r="G34" s="63">
        <v>22.289277811305571</v>
      </c>
      <c r="H34" s="65">
        <v>6.0350030175012392E-2</v>
      </c>
      <c r="I34" s="63">
        <v>17.92386323581248</v>
      </c>
      <c r="J34" s="63">
        <v>9.0999999999999943</v>
      </c>
      <c r="K34" s="63">
        <v>4.3654145754930909</v>
      </c>
      <c r="L34" s="63">
        <v>114</v>
      </c>
      <c r="M34" s="66">
        <f>'[1]Исходный для набора'!Z29</f>
        <v>110.5</v>
      </c>
      <c r="N34" s="67">
        <f>'[1]Исходный для набора'!AA29</f>
        <v>9037</v>
      </c>
      <c r="O34" s="66">
        <f>'[1]Исходный для набора'!AB29</f>
        <v>136.30000000000001</v>
      </c>
    </row>
    <row r="35" spans="1:15" ht="16.8" x14ac:dyDescent="0.3">
      <c r="A35" s="62" t="s">
        <v>42</v>
      </c>
      <c r="B35" s="63">
        <v>195.29</v>
      </c>
      <c r="C35" s="63">
        <v>-7.00000000000216E-2</v>
      </c>
      <c r="D35" s="63">
        <v>188</v>
      </c>
      <c r="E35" s="64">
        <v>7274</v>
      </c>
      <c r="F35" s="64">
        <v>7269</v>
      </c>
      <c r="G35" s="63">
        <v>26.847676656585097</v>
      </c>
      <c r="H35" s="65">
        <v>-9.6233159197183227E-3</v>
      </c>
      <c r="I35" s="63">
        <v>25.863254918145547</v>
      </c>
      <c r="J35" s="63">
        <v>7.289999999999992</v>
      </c>
      <c r="K35" s="63">
        <v>0.98442173843955061</v>
      </c>
      <c r="L35" s="63">
        <v>191.11</v>
      </c>
      <c r="M35" s="66">
        <f>'[1]Исходный для набора'!Z38</f>
        <v>195.36</v>
      </c>
      <c r="N35" s="67">
        <f>'[1]Исходный для набора'!AA38</f>
        <v>7119</v>
      </c>
      <c r="O35" s="66">
        <f>'[1]Исходный для набора'!AB38</f>
        <v>186.5</v>
      </c>
    </row>
    <row r="36" spans="1:15" ht="16.8" x14ac:dyDescent="0.3">
      <c r="A36" s="62" t="s">
        <v>43</v>
      </c>
      <c r="B36" s="63">
        <v>19.27</v>
      </c>
      <c r="C36" s="63">
        <v>-0.55999999999999872</v>
      </c>
      <c r="D36" s="63">
        <v>19.5</v>
      </c>
      <c r="E36" s="64">
        <v>1422</v>
      </c>
      <c r="F36" s="64">
        <v>1432</v>
      </c>
      <c r="G36" s="63">
        <v>13.551336146272856</v>
      </c>
      <c r="H36" s="65">
        <v>-0.39381153305203753</v>
      </c>
      <c r="I36" s="63">
        <v>13.617318435754189</v>
      </c>
      <c r="J36" s="63">
        <v>-0.23000000000000043</v>
      </c>
      <c r="K36" s="63">
        <v>-6.5982289481333112E-2</v>
      </c>
      <c r="L36" s="63">
        <v>21.51</v>
      </c>
      <c r="M36" s="66">
        <f>'[1]Исходный для набора'!Z40</f>
        <v>19.829999999999998</v>
      </c>
      <c r="N36" s="67">
        <f>'[1]Исходный для набора'!AA40</f>
        <v>1808</v>
      </c>
      <c r="O36" s="66">
        <f>'[1]Исходный для набора'!AB40</f>
        <v>18.8</v>
      </c>
    </row>
    <row r="37" spans="1:15" ht="16.8" x14ac:dyDescent="0.3">
      <c r="A37" s="62" t="s">
        <v>44</v>
      </c>
      <c r="B37" s="63">
        <v>33.909999999999997</v>
      </c>
      <c r="C37" s="63">
        <v>-0.51000000000000512</v>
      </c>
      <c r="D37" s="63">
        <v>32.299999999999997</v>
      </c>
      <c r="E37" s="64">
        <v>1593</v>
      </c>
      <c r="F37" s="64">
        <v>1500</v>
      </c>
      <c r="G37" s="63">
        <v>21.286880100439422</v>
      </c>
      <c r="H37" s="65">
        <v>-0.32015065913370933</v>
      </c>
      <c r="I37" s="63">
        <v>21.533333333333331</v>
      </c>
      <c r="J37" s="63">
        <v>1.6099999999999994</v>
      </c>
      <c r="K37" s="63">
        <v>-0.2464532328939093</v>
      </c>
      <c r="L37" s="63">
        <v>35.69</v>
      </c>
      <c r="M37" s="66">
        <f>'[1]Исходный для набора'!Z31</f>
        <v>34.42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8" x14ac:dyDescent="0.3">
      <c r="A38" s="69" t="s">
        <v>31</v>
      </c>
      <c r="B38" s="70">
        <v>364.08999999999992</v>
      </c>
      <c r="C38" s="70">
        <v>-0.84000000000008868</v>
      </c>
      <c r="D38" s="70">
        <v>346.88</v>
      </c>
      <c r="E38" s="71">
        <v>15835</v>
      </c>
      <c r="F38" s="71">
        <v>16397</v>
      </c>
      <c r="G38" s="70">
        <v>22.992737606567726</v>
      </c>
      <c r="H38" s="72">
        <v>-5.3047047679193327E-2</v>
      </c>
      <c r="I38" s="70">
        <v>21.155089345612001</v>
      </c>
      <c r="J38" s="70">
        <v>17.209999999999923</v>
      </c>
      <c r="K38" s="73">
        <v>1.8376482609557243</v>
      </c>
      <c r="L38" s="70">
        <v>366.1</v>
      </c>
      <c r="M38" s="75">
        <f>SUM(M31:M37)</f>
        <v>364.93</v>
      </c>
      <c r="N38" s="74">
        <f>SUM(N31:N37)</f>
        <v>20721</v>
      </c>
      <c r="O38" s="75">
        <f>SUM(O31:O37)</f>
        <v>380.70000000000005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7.88</v>
      </c>
      <c r="C40" s="63">
        <v>0.32000000000000028</v>
      </c>
      <c r="D40" s="63">
        <v>6.1</v>
      </c>
      <c r="E40" s="64">
        <v>836</v>
      </c>
      <c r="F40" s="64">
        <v>825</v>
      </c>
      <c r="G40" s="63">
        <v>9.4258373205741623</v>
      </c>
      <c r="H40" s="65">
        <v>0.3827751196172251</v>
      </c>
      <c r="I40" s="63">
        <v>7.3939393939393936</v>
      </c>
      <c r="J40" s="63">
        <v>1.7800000000000002</v>
      </c>
      <c r="K40" s="63">
        <v>2.0318979266347688</v>
      </c>
      <c r="L40" s="63">
        <v>6.88</v>
      </c>
      <c r="M40" s="66">
        <f>'[1]Исходный для набора'!Z18</f>
        <v>7.56</v>
      </c>
      <c r="N40" s="67">
        <f>'[1]Исходный для набора'!AA18</f>
        <v>821</v>
      </c>
      <c r="O40" s="66">
        <f>'[1]Исходный для набора'!AB18</f>
        <v>7</v>
      </c>
    </row>
    <row r="41" spans="1:15" ht="16.8" x14ac:dyDescent="0.3">
      <c r="A41" s="62" t="s">
        <v>46</v>
      </c>
      <c r="B41" s="63">
        <v>167.6</v>
      </c>
      <c r="C41" s="63">
        <v>0.10999999999998522</v>
      </c>
      <c r="D41" s="63">
        <v>142.19999999999999</v>
      </c>
      <c r="E41" s="64">
        <v>5881</v>
      </c>
      <c r="F41" s="64">
        <v>5839</v>
      </c>
      <c r="G41" s="63">
        <v>28.49855466757354</v>
      </c>
      <c r="H41" s="65">
        <v>1.8704301989455274E-2</v>
      </c>
      <c r="I41" s="63">
        <v>24.353485185819491</v>
      </c>
      <c r="J41" s="63">
        <v>25.400000000000006</v>
      </c>
      <c r="K41" s="53">
        <v>4.1450694817540494</v>
      </c>
      <c r="L41" s="63">
        <v>173.99</v>
      </c>
      <c r="M41" s="66">
        <f>'[1]Исходный для набора'!Z41</f>
        <v>167.49</v>
      </c>
      <c r="N41" s="67">
        <f>'[1]Исходный для набора'!AA41</f>
        <v>5179</v>
      </c>
      <c r="O41" s="66">
        <f>'[1]Исходный для набора'!AB41</f>
        <v>139.19999999999999</v>
      </c>
    </row>
    <row r="42" spans="1:15" ht="16.8" x14ac:dyDescent="0.3">
      <c r="A42" s="62" t="s">
        <v>47</v>
      </c>
      <c r="B42" s="63">
        <v>43.97</v>
      </c>
      <c r="C42" s="63">
        <v>0.17000000000000171</v>
      </c>
      <c r="D42" s="63">
        <v>41.9</v>
      </c>
      <c r="E42" s="64">
        <v>2583</v>
      </c>
      <c r="F42" s="64">
        <v>2582</v>
      </c>
      <c r="G42" s="63">
        <v>17.022841656988</v>
      </c>
      <c r="H42" s="65">
        <v>6.5814943863728104E-2</v>
      </c>
      <c r="I42" s="63">
        <v>16.227730441518204</v>
      </c>
      <c r="J42" s="63">
        <v>2.0700000000000003</v>
      </c>
      <c r="K42" s="63">
        <v>0.79511121546979524</v>
      </c>
      <c r="L42" s="63">
        <v>41.59</v>
      </c>
      <c r="M42" s="66">
        <f>'[1]Исходный для набора'!Z28</f>
        <v>43.8</v>
      </c>
      <c r="N42" s="67">
        <f>'[1]Исходный для набора'!AA28</f>
        <v>3207</v>
      </c>
      <c r="O42" s="66">
        <f>'[1]Исходный для набора'!AB28</f>
        <v>46.1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0.85</v>
      </c>
      <c r="C44" s="63">
        <v>3.0000000000000027E-2</v>
      </c>
      <c r="D44" s="77">
        <v>1.381</v>
      </c>
      <c r="E44" s="64">
        <v>150</v>
      </c>
      <c r="F44" s="64">
        <v>150</v>
      </c>
      <c r="G44" s="63">
        <v>5.6666666666666661</v>
      </c>
      <c r="H44" s="65">
        <v>0.19999999999999929</v>
      </c>
      <c r="I44" s="63">
        <v>9.206666666666667</v>
      </c>
      <c r="J44" s="63">
        <v>-0.53100000000000003</v>
      </c>
      <c r="K44" s="63">
        <v>-3.5400000000000009</v>
      </c>
      <c r="L44" s="63">
        <v>0.92</v>
      </c>
      <c r="M44" s="66">
        <f>'[1]Исходный для набора'!Z19</f>
        <v>0.82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126.45</v>
      </c>
      <c r="C45" s="63">
        <v>0.90999999999999659</v>
      </c>
      <c r="D45" s="63">
        <v>123</v>
      </c>
      <c r="E45" s="64">
        <v>7279</v>
      </c>
      <c r="F45" s="64">
        <v>7300</v>
      </c>
      <c r="G45" s="63">
        <v>17.371891743371343</v>
      </c>
      <c r="H45" s="65">
        <v>0.12501717268855472</v>
      </c>
      <c r="I45" s="63">
        <v>16.849315068493151</v>
      </c>
      <c r="J45" s="63">
        <v>3.4500000000000028</v>
      </c>
      <c r="K45" s="63">
        <v>0.52257667487819148</v>
      </c>
      <c r="L45" s="63">
        <v>129.43</v>
      </c>
      <c r="M45" s="66">
        <f>'[1]Исходный для набора'!Z26</f>
        <v>125.54</v>
      </c>
      <c r="N45" s="67">
        <f>'[1]Исходный для набора'!AA26</f>
        <v>7266</v>
      </c>
      <c r="O45" s="66">
        <f>'[1]Исходный для набора'!AB26</f>
        <v>123.5</v>
      </c>
    </row>
    <row r="46" spans="1:15" ht="16.8" x14ac:dyDescent="0.3">
      <c r="A46" s="62" t="s">
        <v>51</v>
      </c>
      <c r="B46" s="63">
        <v>104.3</v>
      </c>
      <c r="C46" s="63">
        <v>-0.40000000000000568</v>
      </c>
      <c r="D46" s="63">
        <v>87.6</v>
      </c>
      <c r="E46" s="64">
        <v>4299</v>
      </c>
      <c r="F46" s="64">
        <v>4038</v>
      </c>
      <c r="G46" s="63">
        <v>24.261456152593627</v>
      </c>
      <c r="H46" s="65">
        <v>-9.3044894161430136E-2</v>
      </c>
      <c r="I46" s="63">
        <v>21.693907875185733</v>
      </c>
      <c r="J46" s="63">
        <v>16.700000000000003</v>
      </c>
      <c r="K46" s="63">
        <v>2.5675482774078944</v>
      </c>
      <c r="L46" s="63">
        <v>104.8</v>
      </c>
      <c r="M46" s="66">
        <f>'[1]Исходный для набора'!Z25</f>
        <v>104.7</v>
      </c>
      <c r="N46" s="67">
        <f>'[1]Исходный для набора'!AA25</f>
        <v>3958</v>
      </c>
      <c r="O46" s="66">
        <f>'[1]Исходный для набора'!AB25</f>
        <v>74.400000000000006</v>
      </c>
    </row>
    <row r="47" spans="1:15" s="76" customFormat="1" ht="16.8" x14ac:dyDescent="0.3">
      <c r="A47" s="69" t="s">
        <v>31</v>
      </c>
      <c r="B47" s="70">
        <v>451.05</v>
      </c>
      <c r="C47" s="70">
        <v>1.1399999999999864</v>
      </c>
      <c r="D47" s="70">
        <v>402.18100000000004</v>
      </c>
      <c r="E47" s="71">
        <v>21028</v>
      </c>
      <c r="F47" s="71">
        <v>20734.010000000002</v>
      </c>
      <c r="G47" s="70">
        <v>21.449971466615942</v>
      </c>
      <c r="H47" s="72">
        <v>5.4213429712763883E-2</v>
      </c>
      <c r="I47" s="70">
        <v>19.397164369072843</v>
      </c>
      <c r="J47" s="70">
        <v>48.868999999999971</v>
      </c>
      <c r="K47" s="73">
        <v>2.0528070975430985</v>
      </c>
      <c r="L47" s="70">
        <v>457.61</v>
      </c>
      <c r="M47" s="75">
        <f>SUM(M40:M46)</f>
        <v>449.91</v>
      </c>
      <c r="N47" s="74">
        <f>SUM(N40:N46)</f>
        <v>21052</v>
      </c>
      <c r="O47" s="75">
        <f>SUM(O40:O46)</f>
        <v>398.79999999999995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1.288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6.9247311827956999</v>
      </c>
      <c r="J49" s="63">
        <v>0.41199999999999992</v>
      </c>
      <c r="K49" s="63">
        <v>2.21505376344086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1.7869999999999999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</v>
      </c>
      <c r="E50" s="64">
        <v>40</v>
      </c>
      <c r="F50" s="64">
        <v>30</v>
      </c>
      <c r="G50" s="63">
        <v>7.5</v>
      </c>
      <c r="H50" s="65">
        <v>0</v>
      </c>
      <c r="I50" s="63">
        <v>10</v>
      </c>
      <c r="J50" s="63">
        <v>0</v>
      </c>
      <c r="K50" s="63">
        <v>-2.5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2.88</v>
      </c>
      <c r="C53" s="70">
        <v>0</v>
      </c>
      <c r="D53" s="70">
        <v>2.4380000000000002</v>
      </c>
      <c r="E53" s="71">
        <v>330</v>
      </c>
      <c r="F53" s="71">
        <v>314</v>
      </c>
      <c r="G53" s="70">
        <v>8.7272727272727284</v>
      </c>
      <c r="H53" s="72">
        <v>0</v>
      </c>
      <c r="I53" s="70">
        <v>7.7643312101910835</v>
      </c>
      <c r="J53" s="70">
        <v>0.44199999999999973</v>
      </c>
      <c r="K53" s="73">
        <v>0.96294151708164488</v>
      </c>
      <c r="L53" s="70">
        <v>1.8399999999999999</v>
      </c>
      <c r="M53" s="75">
        <f>SUM(M49:M52)</f>
        <v>2.88</v>
      </c>
      <c r="N53" s="74">
        <f>SUM(N49:N52)</f>
        <v>573</v>
      </c>
      <c r="O53" s="75">
        <f>SUM(O49:O52)</f>
        <v>3.9770000000000003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1294.07</v>
      </c>
      <c r="C55" s="84">
        <v>2.1600000000003092</v>
      </c>
      <c r="D55" s="84">
        <v>1223.6290000000001</v>
      </c>
      <c r="E55" s="85">
        <v>64028</v>
      </c>
      <c r="F55" s="85">
        <v>64593.009999999995</v>
      </c>
      <c r="G55" s="84">
        <v>20.2</v>
      </c>
      <c r="H55" s="86">
        <v>2.2733803960772292E-2</v>
      </c>
      <c r="I55" s="84">
        <v>18.899999999999999</v>
      </c>
      <c r="J55" s="84">
        <v>70.440999999999804</v>
      </c>
      <c r="K55" s="84">
        <v>1.3000000000000007</v>
      </c>
      <c r="L55" s="84">
        <v>1351.7199999999998</v>
      </c>
      <c r="M55" s="87">
        <f>'[1]Исходный для набора'!Z43</f>
        <v>1291.9099999999996</v>
      </c>
      <c r="N55" s="88">
        <f>'[1]Исходный для набора'!AA43</f>
        <v>71127</v>
      </c>
      <c r="O55" s="89">
        <f>'[1]Исходный для набора'!AB43</f>
        <v>1274.4270000000001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1294.07</v>
      </c>
      <c r="C63" s="110"/>
      <c r="D63" s="111">
        <v>135730.67000000001</v>
      </c>
      <c r="E63" s="112"/>
      <c r="F63" s="113">
        <v>10013.041000000012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1223.6290000000001</v>
      </c>
      <c r="C64" s="110"/>
      <c r="D64" s="111">
        <v>125717.629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1274.4270000000001</v>
      </c>
      <c r="C65" s="110"/>
      <c r="D65" s="111">
        <v>131090.62700000001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2023-04-17T02:13:16Z</dcterms:created>
  <dcterms:modified xsi:type="dcterms:W3CDTF">2023-04-17T02:14:41Z</dcterms:modified>
</cp:coreProperties>
</file>