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<sst xmlns="http://schemas.openxmlformats.org/spreadsheetml/2006/main" count="90" uniqueCount="74">
  <si>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</si>
  <si>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</si>
  <si>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</si>
  <si>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</si>
  <si>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</si>
  <si>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</si>
  <si>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</si>
  <si>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</si>
  <si>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</si>
  <si>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</si>
  <si>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</si>
  <si>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</si>
  <si>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</si>
  <si>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</si>
  <si>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</si>
  <si>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</si>
  <si>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</si>
  <si>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</si>
  <si>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</si>
  <si>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</si>
  <si>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</si>
  <si>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</si>
  <si>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</si>
  <si>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</si>
  <si>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</si>
  <si>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</si>
  <si>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</si>
  <si>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</si>
  <si>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</si>
  <si>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</si>
  <si>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</si>
  <si>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</si>
  <si>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</si>
  <si>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</si>
  <si>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</si>
  <si>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</si>
  <si>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</si>
  <si>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</si>
  <si>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</si>
  <si>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</si>
  <si>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</si>
  <si>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</si>
  <si>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</si>
  <si>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</si>
  <si>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</si>
  <si>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</si>
  <si>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</si>
  <si>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</si>
  <si>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</si>
  <si>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</si>
  <si>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</si>
  <si>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</si>
  <si>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</si>
  <si>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</si>
  <si>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</si>
  <si>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</si>
  <si>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</si>
  <si>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</si>
  <si>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</si>
  <si>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</si>
  <si>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</si>
  <si>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</si>
  <si>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</si>
  <si>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</si>
  <si>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</si>
  <si>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</si>
  <si>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</si>
  <si>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19 ОКТЯБРЯ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</si>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</sst>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</v>
          </cell>
          <cell r="AA9">
            <v>1999</v>
          </cell>
          <cell r="AB9">
            <v>37.28</v>
          </cell>
        </row>
        <row r="10">
          <cell r="Z10">
            <v>4.26</v>
          </cell>
          <cell r="AA10">
            <v>542</v>
          </cell>
          <cell r="AB10">
            <v>5.3</v>
          </cell>
        </row>
        <row r="11">
          <cell r="Z11">
            <v>44.1</v>
          </cell>
          <cell r="AA11">
            <v>3236</v>
          </cell>
          <cell r="AB11">
            <v>40.200000000000003</v>
          </cell>
        </row>
        <row r="12">
          <cell r="Z12">
            <v>9.1</v>
          </cell>
          <cell r="AA12">
            <v>837</v>
          </cell>
          <cell r="AB12">
            <v>9.6</v>
          </cell>
        </row>
        <row r="13">
          <cell r="Z13">
            <v>4.3499999999999996</v>
          </cell>
          <cell r="AA13">
            <v>389</v>
          </cell>
          <cell r="AB13">
            <v>4.62</v>
          </cell>
        </row>
        <row r="14">
          <cell r="Z14">
            <v>0.7</v>
          </cell>
          <cell r="AA14">
            <v>303</v>
          </cell>
          <cell r="AB14">
            <v>2.2999999999999998</v>
          </cell>
        </row>
        <row r="15">
          <cell r="Z15">
            <v>11.9</v>
          </cell>
          <cell r="AA15">
            <v>927</v>
          </cell>
          <cell r="AB15">
            <v>10</v>
          </cell>
        </row>
        <row r="16">
          <cell r="Z16">
            <v>20.37</v>
          </cell>
          <cell r="AA16">
            <v>1262</v>
          </cell>
          <cell r="AB16">
            <v>20</v>
          </cell>
        </row>
        <row r="17">
          <cell r="Z17">
            <v>2.36</v>
          </cell>
          <cell r="AA17">
            <v>198</v>
          </cell>
          <cell r="AB17">
            <v>1.847</v>
          </cell>
        </row>
        <row r="18">
          <cell r="Z18">
            <v>6.1</v>
          </cell>
          <cell r="AA18">
            <v>813</v>
          </cell>
          <cell r="AB18">
            <v>4.9000000000000004</v>
          </cell>
        </row>
        <row r="19">
          <cell r="Z19">
            <v>1.6</v>
          </cell>
          <cell r="AA19">
            <v>120</v>
          </cell>
          <cell r="AB19">
            <v>1.7</v>
          </cell>
        </row>
        <row r="20">
          <cell r="Z20">
            <v>4.0999999999999996</v>
          </cell>
          <cell r="AA20">
            <v>930</v>
          </cell>
          <cell r="AB20">
            <v>5.8</v>
          </cell>
        </row>
        <row r="21">
          <cell r="Z21">
            <v>6.2</v>
          </cell>
          <cell r="AA21">
            <v>786</v>
          </cell>
          <cell r="AB21">
            <v>8.4</v>
          </cell>
        </row>
        <row r="22">
          <cell r="Z22">
            <v>0.24</v>
          </cell>
          <cell r="AA22">
            <v>245</v>
          </cell>
          <cell r="AB22">
            <v>1.6</v>
          </cell>
        </row>
        <row r="23">
          <cell r="Z23">
            <v>190.5</v>
          </cell>
          <cell r="AA23">
            <v>10278</v>
          </cell>
          <cell r="AB23">
            <v>170.4</v>
          </cell>
        </row>
        <row r="24">
          <cell r="Z24">
            <v>0</v>
          </cell>
          <cell r="AA24">
            <v>501</v>
          </cell>
          <cell r="AB24">
            <v>4.5999999999999996</v>
          </cell>
        </row>
        <row r="25">
          <cell r="Z25">
            <v>85.3</v>
          </cell>
          <cell r="AA25">
            <v>3958</v>
          </cell>
          <cell r="AB25">
            <v>64</v>
          </cell>
        </row>
        <row r="26">
          <cell r="Z26">
            <v>110.7</v>
          </cell>
          <cell r="AA26">
            <v>7240</v>
          </cell>
          <cell r="AB26">
            <v>102.6</v>
          </cell>
        </row>
        <row r="27">
          <cell r="Z27">
            <v>11.3</v>
          </cell>
          <cell r="AA27">
            <v>760</v>
          </cell>
          <cell r="AB27">
            <v>10.5</v>
          </cell>
        </row>
        <row r="28">
          <cell r="Z28">
            <v>38.5</v>
          </cell>
          <cell r="AA28">
            <v>3210</v>
          </cell>
          <cell r="AB28">
            <v>42.3</v>
          </cell>
        </row>
        <row r="29">
          <cell r="Z29">
            <v>84.7</v>
          </cell>
          <cell r="AA29">
            <v>9037</v>
          </cell>
          <cell r="AB29">
            <v>105.9</v>
          </cell>
        </row>
        <row r="30">
          <cell r="Z30">
            <v>7.66</v>
          </cell>
          <cell r="AA30">
            <v>510</v>
          </cell>
          <cell r="AB30">
            <v>5</v>
          </cell>
        </row>
        <row r="31">
          <cell r="Z31">
            <v>31.6</v>
          </cell>
          <cell r="AA31">
            <v>1800</v>
          </cell>
          <cell r="AB31">
            <v>30.8</v>
          </cell>
        </row>
        <row r="32">
          <cell r="Z32">
            <v>1</v>
          </cell>
          <cell r="AA32">
            <v>80</v>
          </cell>
          <cell r="AB32">
            <v>0.68</v>
          </cell>
        </row>
        <row r="33">
          <cell r="Z33">
            <v>42.2</v>
          </cell>
          <cell r="AA33">
            <v>3492</v>
          </cell>
          <cell r="AB33">
            <v>49.7</v>
          </cell>
        </row>
        <row r="34">
          <cell r="Z34">
            <v>9.5</v>
          </cell>
          <cell r="AA34">
            <v>718</v>
          </cell>
          <cell r="AB34">
            <v>10.6</v>
          </cell>
        </row>
        <row r="35">
          <cell r="Z35">
            <v>11.6</v>
          </cell>
          <cell r="AA35">
            <v>3233</v>
          </cell>
          <cell r="AB35">
            <v>36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</v>
          </cell>
        </row>
        <row r="38">
          <cell r="Z38">
            <v>194</v>
          </cell>
          <cell r="AA38">
            <v>7119</v>
          </cell>
          <cell r="AB38">
            <v>166.8</v>
          </cell>
        </row>
        <row r="39">
          <cell r="Z39">
            <v>7.3</v>
          </cell>
          <cell r="AA39">
            <v>440</v>
          </cell>
          <cell r="AB39">
            <v>7.4</v>
          </cell>
        </row>
        <row r="40">
          <cell r="Z40">
            <v>17</v>
          </cell>
          <cell r="AA40">
            <v>1741</v>
          </cell>
          <cell r="AB40">
            <v>17</v>
          </cell>
        </row>
        <row r="41">
          <cell r="Z41">
            <v>162.6</v>
          </cell>
          <cell r="AA41">
            <v>4727</v>
          </cell>
          <cell r="AB41">
            <v>122.3</v>
          </cell>
        </row>
        <row r="42">
          <cell r="Z42">
            <v>0</v>
          </cell>
          <cell r="AA42">
            <v>55</v>
          </cell>
          <cell r="AB42">
            <v>0.16500000000000001</v>
          </cell>
        </row>
        <row r="43">
          <cell r="Z43">
            <v>1162.04</v>
          </cell>
          <cell r="AA43">
            <v>71586</v>
          </cell>
          <cell r="AB43">
            <v>1101.2919999999999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39.799999999999997</v>
      </c>
      <c r="C11" s="64">
        <v>-0.20000000000000284</v>
      </c>
      <c r="D11" s="64">
        <v>45</v>
      </c>
      <c r="E11" s="65">
        <v>1902</v>
      </c>
      <c r="F11" s="65">
        <v>2088</v>
      </c>
      <c r="G11" s="64">
        <v>20.925341745531018</v>
      </c>
      <c r="H11" s="66">
        <v>-0.10515247108307335</v>
      </c>
      <c r="I11" s="64">
        <v>21.551724137931036</v>
      </c>
      <c r="J11" s="64">
        <v>-5.2000000000000028</v>
      </c>
      <c r="K11" s="64">
        <v>-0.62638239240001781</v>
      </c>
      <c r="L11" s="64">
        <v>44.55</v>
      </c>
      <c r="M11" s="67">
        <f>'[1]Исходный для набора'!Z9</f>
        <v>40</v>
      </c>
      <c r="N11" s="68">
        <f>'[1]Исходный для набора'!AA9</f>
        <v>1999</v>
      </c>
      <c r="O11" s="67">
        <f>'[1]Исходный для набора'!AB9</f>
        <v>37.28</v>
      </c>
    </row>
    <row r="12" spans="1:24" ht="16.8" x14ac:dyDescent="0.3">
      <c r="A12" s="63" t="s">
        <v>22</v>
      </c>
      <c r="B12" s="64">
        <v>190.6</v>
      </c>
      <c r="C12" s="64">
        <v>9.9999999999994316E-2</v>
      </c>
      <c r="D12" s="64">
        <v>192.95</v>
      </c>
      <c r="E12" s="65">
        <v>10626</v>
      </c>
      <c r="F12" s="65">
        <v>10626</v>
      </c>
      <c r="G12" s="64">
        <v>17.937135328439673</v>
      </c>
      <c r="H12" s="66">
        <v>9.4108789760944944E-3</v>
      </c>
      <c r="I12" s="64">
        <v>18.158290984377942</v>
      </c>
      <c r="J12" s="64">
        <v>-2.3499999999999943</v>
      </c>
      <c r="K12" s="64">
        <v>-0.22115565593826858</v>
      </c>
      <c r="L12" s="64">
        <v>222.4</v>
      </c>
      <c r="M12" s="67">
        <f>'[1]Исходный для набора'!Z23</f>
        <v>190.5</v>
      </c>
      <c r="N12" s="68">
        <f>'[1]Исходный для набора'!AA23</f>
        <v>10278</v>
      </c>
      <c r="O12" s="67">
        <f>'[1]Исходный для набора'!AB23</f>
        <v>170.4</v>
      </c>
    </row>
    <row r="13" spans="1:24" ht="16.8" x14ac:dyDescent="0.3">
      <c r="A13" s="63" t="s">
        <v>23</v>
      </c>
      <c r="B13" s="64">
        <v>11.9</v>
      </c>
      <c r="C13" s="64">
        <v>0</v>
      </c>
      <c r="D13" s="64">
        <v>12</v>
      </c>
      <c r="E13" s="65">
        <v>1015</v>
      </c>
      <c r="F13" s="65">
        <v>1000</v>
      </c>
      <c r="G13" s="64">
        <v>11.724137931034482</v>
      </c>
      <c r="H13" s="66">
        <v>0</v>
      </c>
      <c r="I13" s="64">
        <v>12</v>
      </c>
      <c r="J13" s="64">
        <v>-9.9999999999999645E-2</v>
      </c>
      <c r="K13" s="64">
        <v>-0.27586206896551779</v>
      </c>
      <c r="L13" s="64">
        <v>9</v>
      </c>
      <c r="M13" s="67">
        <f>'[1]Исходный для набора'!Z15</f>
        <v>11.9</v>
      </c>
      <c r="N13" s="68">
        <f>'[1]Исходный для набора'!AA15</f>
        <v>927</v>
      </c>
      <c r="O13" s="67">
        <f>'[1]Исходный для набора'!AB15</f>
        <v>10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5.9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5.9415911379657604</v>
      </c>
      <c r="J15" s="64">
        <v>-1.8000000000000007</v>
      </c>
      <c r="K15" s="64">
        <v>-2.0954372918119146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5.8</v>
      </c>
    </row>
    <row r="16" spans="1:24" ht="16.8" x14ac:dyDescent="0.3">
      <c r="A16" s="63" t="s">
        <v>26</v>
      </c>
      <c r="B16" s="64">
        <v>7.72</v>
      </c>
      <c r="C16" s="64">
        <v>5.9999999999999609E-2</v>
      </c>
      <c r="D16" s="64">
        <v>6.97</v>
      </c>
      <c r="E16" s="65">
        <v>656</v>
      </c>
      <c r="F16" s="65">
        <v>578</v>
      </c>
      <c r="G16" s="64">
        <v>11.768292682926829</v>
      </c>
      <c r="H16" s="66">
        <v>9.1463414634144868E-2</v>
      </c>
      <c r="I16" s="64">
        <v>12.058823529411764</v>
      </c>
      <c r="J16" s="64">
        <v>0.75</v>
      </c>
      <c r="K16" s="64">
        <v>-0.29053084648493588</v>
      </c>
      <c r="L16" s="64">
        <v>4.5</v>
      </c>
      <c r="M16" s="67">
        <f>'[1]Исходный для набора'!Z30</f>
        <v>7.66</v>
      </c>
      <c r="N16" s="68">
        <f>'[1]Исходный для набора'!AA30</f>
        <v>510</v>
      </c>
      <c r="O16" s="67">
        <f>'[1]Исходный для набора'!AB30</f>
        <v>5</v>
      </c>
    </row>
    <row r="17" spans="1:21" ht="16.8" x14ac:dyDescent="0.3">
      <c r="A17" s="63" t="s">
        <v>27</v>
      </c>
      <c r="B17" s="64">
        <v>6.4</v>
      </c>
      <c r="C17" s="64">
        <v>0.20000000000000018</v>
      </c>
      <c r="D17" s="64">
        <v>12.7</v>
      </c>
      <c r="E17" s="65">
        <v>475</v>
      </c>
      <c r="F17" s="65">
        <v>909</v>
      </c>
      <c r="G17" s="64">
        <v>13.473684210526317</v>
      </c>
      <c r="H17" s="66">
        <v>0.4210526315789469</v>
      </c>
      <c r="I17" s="64">
        <v>13.971397139713972</v>
      </c>
      <c r="J17" s="64">
        <v>-6.2999999999999989</v>
      </c>
      <c r="K17" s="64">
        <v>-0.49771292918765475</v>
      </c>
      <c r="L17" s="64">
        <v>6.5</v>
      </c>
      <c r="M17" s="67">
        <f>'[1]Исходный для набора'!Z21</f>
        <v>6.2</v>
      </c>
      <c r="N17" s="68">
        <f>'[1]Исходный для набора'!AA21</f>
        <v>786</v>
      </c>
      <c r="O17" s="67">
        <f>'[1]Исходный для набора'!AB21</f>
        <v>8.4</v>
      </c>
    </row>
    <row r="18" spans="1:21" ht="16.8" x14ac:dyDescent="0.3">
      <c r="A18" s="63" t="s">
        <v>28</v>
      </c>
      <c r="B18" s="64">
        <v>42.1</v>
      </c>
      <c r="C18" s="64">
        <v>-0.10000000000000142</v>
      </c>
      <c r="D18" s="64">
        <v>54</v>
      </c>
      <c r="E18" s="65">
        <v>2484</v>
      </c>
      <c r="F18" s="65">
        <v>2916</v>
      </c>
      <c r="G18" s="64">
        <v>16.948470209339774</v>
      </c>
      <c r="H18" s="66">
        <v>-4.0257648953303971E-2</v>
      </c>
      <c r="I18" s="64">
        <v>18.518518518518519</v>
      </c>
      <c r="J18" s="64">
        <v>-11.899999999999999</v>
      </c>
      <c r="K18" s="64">
        <v>-1.5700483091787447</v>
      </c>
      <c r="L18" s="64">
        <v>49.5</v>
      </c>
      <c r="M18" s="67">
        <f>'[1]Исходный для набора'!Z33</f>
        <v>42.2</v>
      </c>
      <c r="N18" s="68">
        <f>'[1]Исходный для набора'!AA33</f>
        <v>3492</v>
      </c>
      <c r="O18" s="67">
        <f>'[1]Исходный для набора'!AB33</f>
        <v>49.7</v>
      </c>
    </row>
    <row r="19" spans="1:21" ht="16.8" x14ac:dyDescent="0.3">
      <c r="A19" s="63" t="s">
        <v>29</v>
      </c>
      <c r="B19" s="64">
        <v>9.4</v>
      </c>
      <c r="C19" s="64">
        <v>-9.9999999999999645E-2</v>
      </c>
      <c r="D19" s="64">
        <v>10.4</v>
      </c>
      <c r="E19" s="65">
        <v>774</v>
      </c>
      <c r="F19" s="65">
        <v>806</v>
      </c>
      <c r="G19" s="64">
        <v>12.144702842377262</v>
      </c>
      <c r="H19" s="66">
        <v>-0.12919896640826778</v>
      </c>
      <c r="I19" s="64">
        <v>12.903225806451612</v>
      </c>
      <c r="J19" s="64">
        <v>-1</v>
      </c>
      <c r="K19" s="64">
        <v>-0.75852296407435027</v>
      </c>
      <c r="L19" s="64">
        <v>9.1999999999999993</v>
      </c>
      <c r="M19" s="67">
        <f>'[1]Исходный для набора'!Z34</f>
        <v>9.5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7.3</v>
      </c>
      <c r="C20" s="64">
        <v>0</v>
      </c>
      <c r="D20" s="64">
        <v>7.5</v>
      </c>
      <c r="E20" s="65">
        <v>440</v>
      </c>
      <c r="F20" s="65">
        <v>440</v>
      </c>
      <c r="G20" s="64">
        <v>16.59090909090909</v>
      </c>
      <c r="H20" s="66">
        <v>0</v>
      </c>
      <c r="I20" s="64">
        <v>17.045454545454543</v>
      </c>
      <c r="J20" s="64">
        <v>-0.20000000000000018</v>
      </c>
      <c r="K20" s="64">
        <v>-0.45454545454545325</v>
      </c>
      <c r="L20" s="64">
        <v>6.4</v>
      </c>
      <c r="M20" s="67">
        <f>'[1]Исходный для набора'!Z39</f>
        <v>7.3</v>
      </c>
      <c r="N20" s="68">
        <f>'[1]Исходный для набора'!AA39</f>
        <v>440</v>
      </c>
      <c r="O20" s="67">
        <f>'[1]Исходный для набора'!AB39</f>
        <v>7.4</v>
      </c>
    </row>
    <row r="21" spans="1:21" ht="16.8" x14ac:dyDescent="0.3">
      <c r="A21" s="70" t="s">
        <v>31</v>
      </c>
      <c r="B21" s="71">
        <v>319.32</v>
      </c>
      <c r="C21" s="71">
        <v>-4.0000000000020464E-2</v>
      </c>
      <c r="D21" s="71">
        <v>347.41999999999996</v>
      </c>
      <c r="E21" s="72">
        <v>19438</v>
      </c>
      <c r="F21" s="72">
        <v>20356</v>
      </c>
      <c r="G21" s="71">
        <v>16.427616009877561</v>
      </c>
      <c r="H21" s="73">
        <v>-2.0578248791025544E-3</v>
      </c>
      <c r="I21" s="71">
        <v>17.067203772843385</v>
      </c>
      <c r="J21" s="71">
        <v>-28.099999999999966</v>
      </c>
      <c r="K21" s="74">
        <v>-0.63958776296582442</v>
      </c>
      <c r="L21" s="71">
        <v>357.24999999999994</v>
      </c>
      <c r="M21" s="67">
        <f>SUM(M11:M20)</f>
        <v>319.36</v>
      </c>
      <c r="N21" s="75">
        <f>SUM(N11:N20)</f>
        <v>20080</v>
      </c>
      <c r="O21" s="76">
        <f>SUM(O11:O20)</f>
        <v>304.58000000000004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9.1</v>
      </c>
      <c r="C23" s="64">
        <v>0</v>
      </c>
      <c r="D23" s="64">
        <v>10.9</v>
      </c>
      <c r="E23" s="65">
        <v>738</v>
      </c>
      <c r="F23" s="65">
        <v>745</v>
      </c>
      <c r="G23" s="64">
        <v>12.330623306233061</v>
      </c>
      <c r="H23" s="66">
        <v>0</v>
      </c>
      <c r="I23" s="64">
        <v>14.630872483221477</v>
      </c>
      <c r="J23" s="64">
        <v>-1.8000000000000007</v>
      </c>
      <c r="K23" s="64">
        <v>-2.3002491769884159</v>
      </c>
      <c r="L23" s="64">
        <v>8.6</v>
      </c>
      <c r="M23" s="67">
        <f>'[1]Исходный для набора'!Z12</f>
        <v>9.1</v>
      </c>
      <c r="N23" s="68">
        <f>'[1]Исходный для набора'!AA12</f>
        <v>837</v>
      </c>
      <c r="O23" s="67">
        <f>'[1]Исходный для набора'!AB12</f>
        <v>9.6</v>
      </c>
    </row>
    <row r="24" spans="1:21" ht="16.8" x14ac:dyDescent="0.3">
      <c r="A24" s="63" t="s">
        <v>33</v>
      </c>
      <c r="B24" s="64">
        <v>43.2</v>
      </c>
      <c r="C24" s="64">
        <v>-0.89999999999999858</v>
      </c>
      <c r="D24" s="64">
        <v>43.6</v>
      </c>
      <c r="E24" s="65">
        <v>3333</v>
      </c>
      <c r="F24" s="65">
        <v>3333</v>
      </c>
      <c r="G24" s="64">
        <v>12.961296129612961</v>
      </c>
      <c r="H24" s="66">
        <v>-0.27002700270027091</v>
      </c>
      <c r="I24" s="64">
        <v>13.081308130813083</v>
      </c>
      <c r="J24" s="64">
        <v>-0.39999999999999858</v>
      </c>
      <c r="K24" s="64">
        <v>-0.12001200120012179</v>
      </c>
      <c r="L24" s="64">
        <v>49.1</v>
      </c>
      <c r="M24" s="67">
        <f>'[1]Исходный для набора'!Z11</f>
        <v>44.1</v>
      </c>
      <c r="N24" s="68">
        <f>'[1]Исходный для набора'!AA11</f>
        <v>3236</v>
      </c>
      <c r="O24" s="67">
        <f>'[1]Исходный для набора'!AB11</f>
        <v>40.200000000000003</v>
      </c>
    </row>
    <row r="25" spans="1:21" ht="16.8" x14ac:dyDescent="0.3">
      <c r="A25" s="63" t="s">
        <v>34</v>
      </c>
      <c r="B25" s="64">
        <v>11.6</v>
      </c>
      <c r="C25" s="64">
        <v>0</v>
      </c>
      <c r="D25" s="64">
        <v>33.9</v>
      </c>
      <c r="E25" s="65">
        <v>1102</v>
      </c>
      <c r="F25" s="65">
        <v>1613</v>
      </c>
      <c r="G25" s="64">
        <v>10.526315789473683</v>
      </c>
      <c r="H25" s="66">
        <v>0</v>
      </c>
      <c r="I25" s="64">
        <v>21.016738995660258</v>
      </c>
      <c r="J25" s="64">
        <v>-22.299999999999997</v>
      </c>
      <c r="K25" s="64">
        <v>-10.490423206186575</v>
      </c>
      <c r="L25" s="64">
        <v>12.6</v>
      </c>
      <c r="M25" s="67">
        <f>'[1]Исходный для набора'!Z35</f>
        <v>11.6</v>
      </c>
      <c r="N25" s="68">
        <f>'[1]Исходный для набора'!AA35</f>
        <v>3233</v>
      </c>
      <c r="O25" s="67">
        <f>'[1]Исходный для набора'!AB35</f>
        <v>36</v>
      </c>
    </row>
    <row r="26" spans="1:21" ht="16.8" x14ac:dyDescent="0.3">
      <c r="A26" s="63" t="s">
        <v>35</v>
      </c>
      <c r="B26" s="64">
        <v>20.6</v>
      </c>
      <c r="C26" s="64">
        <v>0.23000000000000043</v>
      </c>
      <c r="D26" s="64">
        <v>21</v>
      </c>
      <c r="E26" s="65">
        <v>1227</v>
      </c>
      <c r="F26" s="65">
        <v>1283</v>
      </c>
      <c r="G26" s="64">
        <v>16.788916055419726</v>
      </c>
      <c r="H26" s="66">
        <v>0.18744906275468765</v>
      </c>
      <c r="I26" s="64">
        <v>16.367887763055339</v>
      </c>
      <c r="J26" s="64">
        <v>-0.39999999999999858</v>
      </c>
      <c r="K26" s="64">
        <v>0.42102829236438666</v>
      </c>
      <c r="L26" s="64">
        <v>22.5</v>
      </c>
      <c r="M26" s="67">
        <f>'[1]Исходный для набора'!Z16</f>
        <v>20.37</v>
      </c>
      <c r="N26" s="68">
        <f>'[1]Исходный для набора'!AA16</f>
        <v>1262</v>
      </c>
      <c r="O26" s="67">
        <f>'[1]Исходный для набора'!AB16</f>
        <v>20</v>
      </c>
    </row>
    <row r="27" spans="1:21" ht="16.8" x14ac:dyDescent="0.3">
      <c r="A27" s="63" t="s">
        <v>36</v>
      </c>
      <c r="B27" s="64">
        <v>4.3499999999999996</v>
      </c>
      <c r="C27" s="64">
        <v>0</v>
      </c>
      <c r="D27" s="64">
        <v>4.45</v>
      </c>
      <c r="E27" s="65">
        <v>378</v>
      </c>
      <c r="F27" s="65">
        <v>414</v>
      </c>
      <c r="G27" s="64">
        <v>11.507936507936506</v>
      </c>
      <c r="H27" s="66">
        <v>0</v>
      </c>
      <c r="I27" s="64">
        <v>10.748792270531402</v>
      </c>
      <c r="J27" s="64">
        <v>-0.10000000000000053</v>
      </c>
      <c r="K27" s="64">
        <v>0.75914423740510451</v>
      </c>
      <c r="L27" s="64">
        <v>3.8</v>
      </c>
      <c r="M27" s="67">
        <f>'[1]Исходный для набора'!Z13</f>
        <v>4.3499999999999996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11.2</v>
      </c>
      <c r="C28" s="64">
        <v>-0.10000000000000142</v>
      </c>
      <c r="D28" s="64">
        <v>12.2</v>
      </c>
      <c r="E28" s="65">
        <v>760</v>
      </c>
      <c r="F28" s="65">
        <v>760</v>
      </c>
      <c r="G28" s="64">
        <v>14.736842105263158</v>
      </c>
      <c r="H28" s="66">
        <v>-0.13157894736842124</v>
      </c>
      <c r="I28" s="64">
        <v>16.052631578947366</v>
      </c>
      <c r="J28" s="64">
        <v>-1</v>
      </c>
      <c r="K28" s="64">
        <v>-1.3157894736842088</v>
      </c>
      <c r="L28" s="64">
        <v>14.7</v>
      </c>
      <c r="M28" s="67">
        <f>'[1]Исходный для набора'!Z27</f>
        <v>11.3</v>
      </c>
      <c r="N28" s="68">
        <f>'[1]Исходный для набора'!AA27</f>
        <v>760</v>
      </c>
      <c r="O28" s="67">
        <f>'[1]Исходный для набора'!AB27</f>
        <v>10.5</v>
      </c>
    </row>
    <row r="29" spans="1:21" s="77" customFormat="1" ht="14.25" customHeight="1" x14ac:dyDescent="0.3">
      <c r="A29" s="70" t="s">
        <v>31</v>
      </c>
      <c r="B29" s="71">
        <v>100.05</v>
      </c>
      <c r="C29" s="71">
        <v>-0.76999999999999602</v>
      </c>
      <c r="D29" s="71">
        <v>126.05000000000001</v>
      </c>
      <c r="E29" s="72">
        <v>7538</v>
      </c>
      <c r="F29" s="72">
        <v>8148</v>
      </c>
      <c r="G29" s="71">
        <v>13.272751392942425</v>
      </c>
      <c r="H29" s="73">
        <v>-0.10214911117007119</v>
      </c>
      <c r="I29" s="71">
        <v>15.470054000981836</v>
      </c>
      <c r="J29" s="71">
        <v>-26.000000000000014</v>
      </c>
      <c r="K29" s="74">
        <v>-2.1973026080394114</v>
      </c>
      <c r="L29" s="71">
        <v>111.3</v>
      </c>
      <c r="M29" s="76">
        <f>SUM(M23:M28)</f>
        <v>100.82</v>
      </c>
      <c r="N29" s="75">
        <f>SUM(N23:N28)</f>
        <v>9717</v>
      </c>
      <c r="O29" s="76">
        <f>SUM(O23:O28)</f>
        <v>120.92000000000002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0</v>
      </c>
      <c r="D31" s="64">
        <v>3.2</v>
      </c>
      <c r="E31" s="65">
        <v>409</v>
      </c>
      <c r="F31" s="65">
        <v>353</v>
      </c>
      <c r="G31" s="64">
        <v>10.415647921760391</v>
      </c>
      <c r="H31" s="66">
        <v>0</v>
      </c>
      <c r="I31" s="64">
        <v>9.065155807365441</v>
      </c>
      <c r="J31" s="64">
        <v>1.0599999999999996</v>
      </c>
      <c r="K31" s="64">
        <v>1.3504921143949495</v>
      </c>
      <c r="L31" s="64">
        <v>4.1120000000000001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5.3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2.5</v>
      </c>
      <c r="E32" s="65">
        <v>59</v>
      </c>
      <c r="F32" s="65">
        <v>72</v>
      </c>
      <c r="G32" s="64">
        <v>11.864406779661016</v>
      </c>
      <c r="H32" s="66">
        <v>0</v>
      </c>
      <c r="I32" s="64">
        <v>34.722222222222221</v>
      </c>
      <c r="J32" s="64">
        <v>-1.8</v>
      </c>
      <c r="K32" s="64">
        <v>-22.857815442561204</v>
      </c>
      <c r="L32" s="64">
        <v>0.94099999999999995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2.2999999999999998</v>
      </c>
    </row>
    <row r="33" spans="1:15" ht="16.8" x14ac:dyDescent="0.3">
      <c r="A33" s="63" t="s">
        <v>40</v>
      </c>
      <c r="B33" s="64">
        <v>1.2</v>
      </c>
      <c r="C33" s="64">
        <v>0</v>
      </c>
      <c r="D33" s="64">
        <v>1.2</v>
      </c>
      <c r="E33" s="65">
        <v>100</v>
      </c>
      <c r="F33" s="65">
        <v>100</v>
      </c>
      <c r="G33" s="64">
        <v>12</v>
      </c>
      <c r="H33" s="66">
        <v>0</v>
      </c>
      <c r="I33" s="64">
        <v>12</v>
      </c>
      <c r="J33" s="64">
        <v>0</v>
      </c>
      <c r="K33" s="64">
        <v>0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</v>
      </c>
    </row>
    <row r="34" spans="1:15" ht="16.8" x14ac:dyDescent="0.3">
      <c r="A34" s="63" t="s">
        <v>41</v>
      </c>
      <c r="B34" s="64">
        <v>85.7</v>
      </c>
      <c r="C34" s="64">
        <v>1</v>
      </c>
      <c r="D34" s="64">
        <v>116.8</v>
      </c>
      <c r="E34" s="65">
        <v>4971</v>
      </c>
      <c r="F34" s="65">
        <v>7588</v>
      </c>
      <c r="G34" s="64">
        <v>17.239991953329312</v>
      </c>
      <c r="H34" s="66">
        <v>0.20116676725005078</v>
      </c>
      <c r="I34" s="64">
        <v>15.392725355824988</v>
      </c>
      <c r="J34" s="64">
        <v>-31.099999999999994</v>
      </c>
      <c r="K34" s="64">
        <v>1.8472665975043245</v>
      </c>
      <c r="L34" s="64">
        <v>100.54</v>
      </c>
      <c r="M34" s="67">
        <f>'[1]Исходный для набора'!Z29</f>
        <v>84.7</v>
      </c>
      <c r="N34" s="68">
        <f>'[1]Исходный для набора'!AA29</f>
        <v>9037</v>
      </c>
      <c r="O34" s="67">
        <f>'[1]Исходный для набора'!AB29</f>
        <v>105.9</v>
      </c>
    </row>
    <row r="35" spans="1:15" ht="16.8" x14ac:dyDescent="0.3">
      <c r="A35" s="63" t="s">
        <v>42</v>
      </c>
      <c r="B35" s="64">
        <v>194.4</v>
      </c>
      <c r="C35" s="64">
        <v>0.40000000000000568</v>
      </c>
      <c r="D35" s="64">
        <v>177.5</v>
      </c>
      <c r="E35" s="65">
        <v>7269</v>
      </c>
      <c r="F35" s="65">
        <v>7119</v>
      </c>
      <c r="G35" s="64">
        <v>26.743706149401572</v>
      </c>
      <c r="H35" s="66">
        <v>5.502820195350111E-2</v>
      </c>
      <c r="I35" s="64">
        <v>24.933277145666526</v>
      </c>
      <c r="J35" s="64">
        <v>16.900000000000006</v>
      </c>
      <c r="K35" s="64">
        <v>1.8104290037350452</v>
      </c>
      <c r="L35" s="64">
        <v>196.3</v>
      </c>
      <c r="M35" s="67">
        <f>'[1]Исходный для набора'!Z38</f>
        <v>194</v>
      </c>
      <c r="N35" s="68">
        <f>'[1]Исходный для набора'!AA38</f>
        <v>7119</v>
      </c>
      <c r="O35" s="67">
        <f>'[1]Исходный для набора'!AB38</f>
        <v>166.8</v>
      </c>
    </row>
    <row r="36" spans="1:15" ht="16.8" x14ac:dyDescent="0.3">
      <c r="A36" s="63" t="s">
        <v>43</v>
      </c>
      <c r="B36" s="64">
        <v>17.2</v>
      </c>
      <c r="C36" s="64">
        <v>0.19999999999999929</v>
      </c>
      <c r="D36" s="64">
        <v>18</v>
      </c>
      <c r="E36" s="65">
        <v>1422</v>
      </c>
      <c r="F36" s="65">
        <v>1684</v>
      </c>
      <c r="G36" s="64">
        <v>12.095639943741208</v>
      </c>
      <c r="H36" s="66">
        <v>0.14064697609001264</v>
      </c>
      <c r="I36" s="64">
        <v>10.688836104513063</v>
      </c>
      <c r="J36" s="64">
        <v>-0.80000000000000071</v>
      </c>
      <c r="K36" s="64">
        <v>1.4068038392281448</v>
      </c>
      <c r="L36" s="64">
        <v>16.7</v>
      </c>
      <c r="M36" s="67">
        <f>'[1]Исходный для набора'!Z40</f>
        <v>17</v>
      </c>
      <c r="N36" s="68">
        <f>'[1]Исходный для набора'!AA40</f>
        <v>1741</v>
      </c>
      <c r="O36" s="67">
        <f>'[1]Исходный для набора'!AB40</f>
        <v>17</v>
      </c>
    </row>
    <row r="37" spans="1:15" ht="16.8" x14ac:dyDescent="0.3">
      <c r="A37" s="63" t="s">
        <v>44</v>
      </c>
      <c r="B37" s="64">
        <v>31.2</v>
      </c>
      <c r="C37" s="64">
        <v>-0.40000000000000213</v>
      </c>
      <c r="D37" s="64">
        <v>28.6</v>
      </c>
      <c r="E37" s="65">
        <v>1500</v>
      </c>
      <c r="F37" s="65">
        <v>1700</v>
      </c>
      <c r="G37" s="64">
        <v>20.8</v>
      </c>
      <c r="H37" s="66">
        <v>-0.26666666666666572</v>
      </c>
      <c r="I37" s="64">
        <v>16.823529411764707</v>
      </c>
      <c r="J37" s="64">
        <v>2.5999999999999979</v>
      </c>
      <c r="K37" s="64">
        <v>3.9764705882352942</v>
      </c>
      <c r="L37" s="64">
        <v>36.6</v>
      </c>
      <c r="M37" s="67">
        <f>'[1]Исходный для набора'!Z31</f>
        <v>31.6</v>
      </c>
      <c r="N37" s="68">
        <f>'[1]Исходный для набора'!AA31</f>
        <v>1800</v>
      </c>
      <c r="O37" s="67">
        <f>'[1]Исходный для набора'!AB31</f>
        <v>30.8</v>
      </c>
    </row>
    <row r="38" spans="1:15" s="77" customFormat="1" ht="16.8" x14ac:dyDescent="0.3">
      <c r="A38" s="70" t="s">
        <v>31</v>
      </c>
      <c r="B38" s="71">
        <v>334.65999999999997</v>
      </c>
      <c r="C38" s="71">
        <v>1.1999999999999318</v>
      </c>
      <c r="D38" s="71">
        <v>347.8</v>
      </c>
      <c r="E38" s="72">
        <v>15730</v>
      </c>
      <c r="F38" s="72">
        <v>18616</v>
      </c>
      <c r="G38" s="71">
        <v>21.275270184361091</v>
      </c>
      <c r="H38" s="73">
        <v>7.6287349014616979E-2</v>
      </c>
      <c r="I38" s="71">
        <v>18.682853459389772</v>
      </c>
      <c r="J38" s="71">
        <v>-13.140000000000043</v>
      </c>
      <c r="K38" s="74">
        <v>2.5924167249713186</v>
      </c>
      <c r="L38" s="71">
        <v>355.79300000000006</v>
      </c>
      <c r="M38" s="76">
        <f>SUM(M31:M37)</f>
        <v>333.46000000000004</v>
      </c>
      <c r="N38" s="75">
        <f>SUM(N31:N37)</f>
        <v>20642</v>
      </c>
      <c r="O38" s="76">
        <f>SUM(O31:O37)</f>
        <v>329.1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0</v>
      </c>
      <c r="D40" s="64">
        <v>6.7</v>
      </c>
      <c r="E40" s="65">
        <v>836</v>
      </c>
      <c r="F40" s="65">
        <v>820</v>
      </c>
      <c r="G40" s="64">
        <v>7.2966507177033488</v>
      </c>
      <c r="H40" s="66">
        <v>0</v>
      </c>
      <c r="I40" s="64">
        <v>8.1707317073170742</v>
      </c>
      <c r="J40" s="64">
        <v>-0.60000000000000053</v>
      </c>
      <c r="K40" s="64">
        <v>-0.87408098961372538</v>
      </c>
      <c r="L40" s="64">
        <v>6.3</v>
      </c>
      <c r="M40" s="67">
        <f>'[1]Исходный для набора'!Z18</f>
        <v>6.1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163.4</v>
      </c>
      <c r="C41" s="64">
        <v>0.80000000000001137</v>
      </c>
      <c r="D41" s="64">
        <v>128.80000000000001</v>
      </c>
      <c r="E41" s="65">
        <v>5920</v>
      </c>
      <c r="F41" s="65">
        <v>5586</v>
      </c>
      <c r="G41" s="64">
        <v>27.601351351351354</v>
      </c>
      <c r="H41" s="66">
        <v>0.13513513513513686</v>
      </c>
      <c r="I41" s="64">
        <v>23.057644110275689</v>
      </c>
      <c r="J41" s="64">
        <v>34.599999999999994</v>
      </c>
      <c r="K41" s="54">
        <v>4.5437072410756656</v>
      </c>
      <c r="L41" s="64">
        <v>164.4</v>
      </c>
      <c r="M41" s="67">
        <f>'[1]Исходный для набора'!Z41</f>
        <v>162.6</v>
      </c>
      <c r="N41" s="68">
        <f>'[1]Исходный для набора'!AA41</f>
        <v>4727</v>
      </c>
      <c r="O41" s="67">
        <f>'[1]Исходный для набора'!AB41</f>
        <v>122.3</v>
      </c>
    </row>
    <row r="42" spans="1:15" ht="16.8" x14ac:dyDescent="0.3">
      <c r="A42" s="63" t="s">
        <v>47</v>
      </c>
      <c r="B42" s="64">
        <v>38.299999999999997</v>
      </c>
      <c r="C42" s="64">
        <v>-0.20000000000000284</v>
      </c>
      <c r="D42" s="64">
        <v>46.4</v>
      </c>
      <c r="E42" s="65">
        <v>2582</v>
      </c>
      <c r="F42" s="65">
        <v>2580</v>
      </c>
      <c r="G42" s="64">
        <v>14.833462432223083</v>
      </c>
      <c r="H42" s="66">
        <v>-7.7459333849729362E-2</v>
      </c>
      <c r="I42" s="64">
        <v>17.984496124031008</v>
      </c>
      <c r="J42" s="64">
        <v>-8.1000000000000014</v>
      </c>
      <c r="K42" s="64">
        <v>-3.1510336918079247</v>
      </c>
      <c r="L42" s="64">
        <v>39.299999999999997</v>
      </c>
      <c r="M42" s="67">
        <f>'[1]Исходный для набора'!Z28</f>
        <v>38.5</v>
      </c>
      <c r="N42" s="68">
        <f>'[1]Исходный для набора'!AA28</f>
        <v>3210</v>
      </c>
      <c r="O42" s="67">
        <f>'[1]Исходный для набора'!AB28</f>
        <v>42.3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5.6</v>
      </c>
      <c r="E43" s="65">
        <v>0</v>
      </c>
      <c r="F43" s="65">
        <v>0.01</v>
      </c>
      <c r="G43" s="64">
        <v>0</v>
      </c>
      <c r="H43" s="66">
        <v>0</v>
      </c>
      <c r="I43" s="64">
        <v>560000</v>
      </c>
      <c r="J43" s="64">
        <v>-5.6</v>
      </c>
      <c r="K43" s="64">
        <v>-560000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4.5999999999999996</v>
      </c>
    </row>
    <row r="44" spans="1:15" ht="16.8" x14ac:dyDescent="0.3">
      <c r="A44" s="63" t="s">
        <v>49</v>
      </c>
      <c r="B44" s="64">
        <v>1.6</v>
      </c>
      <c r="C44" s="64">
        <v>0</v>
      </c>
      <c r="D44" s="78">
        <v>1.1000000000000001</v>
      </c>
      <c r="E44" s="65">
        <v>150</v>
      </c>
      <c r="F44" s="65">
        <v>133</v>
      </c>
      <c r="G44" s="64">
        <v>10.666666666666668</v>
      </c>
      <c r="H44" s="66">
        <v>0</v>
      </c>
      <c r="I44" s="64">
        <v>8.2706766917293244</v>
      </c>
      <c r="J44" s="64">
        <v>0.5</v>
      </c>
      <c r="K44" s="64">
        <v>2.3959899749373434</v>
      </c>
      <c r="L44" s="64">
        <v>1.5</v>
      </c>
      <c r="M44" s="67">
        <f>'[1]Исходный для набора'!Z19</f>
        <v>1.6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50</v>
      </c>
      <c r="B45" s="64">
        <v>110.9</v>
      </c>
      <c r="C45" s="64">
        <v>0.20000000000000284</v>
      </c>
      <c r="D45" s="64">
        <v>117.5</v>
      </c>
      <c r="E45" s="65">
        <v>7289</v>
      </c>
      <c r="F45" s="65">
        <v>7286</v>
      </c>
      <c r="G45" s="64">
        <v>15.214707092879681</v>
      </c>
      <c r="H45" s="66">
        <v>2.7438606118808551E-2</v>
      </c>
      <c r="I45" s="64">
        <v>16.126818556135053</v>
      </c>
      <c r="J45" s="64">
        <v>-6.5999999999999943</v>
      </c>
      <c r="K45" s="64">
        <v>-0.91211146325537129</v>
      </c>
      <c r="L45" s="64">
        <v>112.4</v>
      </c>
      <c r="M45" s="67">
        <f>'[1]Исходный для набора'!Z26</f>
        <v>110.7</v>
      </c>
      <c r="N45" s="68">
        <f>'[1]Исходный для набора'!AA26</f>
        <v>7240</v>
      </c>
      <c r="O45" s="67">
        <f>'[1]Исходный для набора'!AB26</f>
        <v>102.6</v>
      </c>
    </row>
    <row r="46" spans="1:15" ht="16.8" x14ac:dyDescent="0.3">
      <c r="A46" s="63" t="s">
        <v>51</v>
      </c>
      <c r="B46" s="64">
        <v>85</v>
      </c>
      <c r="C46" s="64">
        <v>-0.29999999999999716</v>
      </c>
      <c r="D46" s="64">
        <v>71.8</v>
      </c>
      <c r="E46" s="65">
        <v>4038</v>
      </c>
      <c r="F46" s="65">
        <v>3958</v>
      </c>
      <c r="G46" s="64">
        <v>21.050024764735017</v>
      </c>
      <c r="H46" s="66">
        <v>-7.429420505200568E-2</v>
      </c>
      <c r="I46" s="64">
        <v>18.140474987367359</v>
      </c>
      <c r="J46" s="64">
        <v>13.200000000000003</v>
      </c>
      <c r="K46" s="64">
        <v>2.9095497773676584</v>
      </c>
      <c r="L46" s="64">
        <v>99.2</v>
      </c>
      <c r="M46" s="67">
        <f>'[1]Исходный для набора'!Z25</f>
        <v>85.3</v>
      </c>
      <c r="N46" s="68">
        <f>'[1]Исходный для набора'!AA25</f>
        <v>3958</v>
      </c>
      <c r="O46" s="67">
        <f>'[1]Исходный для набора'!AB25</f>
        <v>64</v>
      </c>
    </row>
    <row r="47" spans="1:15" s="77" customFormat="1" ht="16.8" x14ac:dyDescent="0.3">
      <c r="A47" s="70" t="s">
        <v>31</v>
      </c>
      <c r="B47" s="71">
        <v>405.3</v>
      </c>
      <c r="C47" s="71">
        <v>0.5</v>
      </c>
      <c r="D47" s="71">
        <v>377.90000000000003</v>
      </c>
      <c r="E47" s="72">
        <v>20815</v>
      </c>
      <c r="F47" s="72">
        <v>20363.010000000002</v>
      </c>
      <c r="G47" s="71">
        <v>19.471534950756666</v>
      </c>
      <c r="H47" s="73">
        <v>2.4021138601970193E-2</v>
      </c>
      <c r="I47" s="71">
        <v>18.558160114835676</v>
      </c>
      <c r="J47" s="71">
        <v>27.399999999999977</v>
      </c>
      <c r="K47" s="74">
        <v>0.91337483592099034</v>
      </c>
      <c r="L47" s="71">
        <v>423.09999999999997</v>
      </c>
      <c r="M47" s="76">
        <f>SUM(M40:M46)</f>
        <v>404.8</v>
      </c>
      <c r="N47" s="75">
        <f>SUM(N40:N46)</f>
        <v>20569</v>
      </c>
      <c r="O47" s="76">
        <f>SUM(O40:O46)</f>
        <v>342.4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2.36</v>
      </c>
      <c r="C49" s="64">
        <v>0</v>
      </c>
      <c r="D49" s="64">
        <v>0.9</v>
      </c>
      <c r="E49" s="65">
        <v>186</v>
      </c>
      <c r="F49" s="65">
        <v>185</v>
      </c>
      <c r="G49" s="64">
        <v>12.688172043010752</v>
      </c>
      <c r="H49" s="66">
        <v>0</v>
      </c>
      <c r="I49" s="64">
        <v>4.8648648648648649</v>
      </c>
      <c r="J49" s="64">
        <v>1.46</v>
      </c>
      <c r="K49" s="64">
        <v>7.8233071781458872</v>
      </c>
      <c r="L49" s="64">
        <v>2.6</v>
      </c>
      <c r="M49" s="67">
        <f>'[1]Исходный для набора'!Z17</f>
        <v>2.36</v>
      </c>
      <c r="N49" s="68">
        <f>'[1]Исходный для набора'!AA17</f>
        <v>198</v>
      </c>
      <c r="O49" s="67">
        <f>'[1]Исходный для набора'!AB17</f>
        <v>1.847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0.6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5.1282051282051286</v>
      </c>
      <c r="J50" s="64">
        <v>-0.36</v>
      </c>
      <c r="K50" s="64">
        <v>1.0256410256410255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1.6</v>
      </c>
    </row>
    <row r="51" spans="1:15" ht="16.8" x14ac:dyDescent="0.3">
      <c r="A51" s="63" t="s">
        <v>54</v>
      </c>
      <c r="B51" s="64">
        <v>1</v>
      </c>
      <c r="C51" s="64">
        <v>0</v>
      </c>
      <c r="D51" s="64">
        <v>0.4</v>
      </c>
      <c r="E51" s="65">
        <v>103</v>
      </c>
      <c r="F51" s="65">
        <v>99</v>
      </c>
      <c r="G51" s="64">
        <v>9.7087378640776691</v>
      </c>
      <c r="H51" s="66">
        <v>0</v>
      </c>
      <c r="I51" s="64">
        <v>4.0404040404040407</v>
      </c>
      <c r="J51" s="64">
        <v>0.6</v>
      </c>
      <c r="K51" s="64">
        <v>5.6683338236736285</v>
      </c>
      <c r="L51" s="64">
        <v>0.6</v>
      </c>
      <c r="M51" s="67">
        <f>'[1]Исходный для набора'!Z32</f>
        <v>1</v>
      </c>
      <c r="N51" s="68">
        <f>'[1]Исходный для набора'!AA32</f>
        <v>80</v>
      </c>
      <c r="O51" s="67">
        <f>'[1]Исходный для набора'!AB32</f>
        <v>0.68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2.8000000000000001E-2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-2.8000000000000001E-2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0.16500000000000001</v>
      </c>
    </row>
    <row r="53" spans="1:15" s="77" customFormat="1" ht="16.8" x14ac:dyDescent="0.3">
      <c r="A53" s="70" t="s">
        <v>31</v>
      </c>
      <c r="B53" s="71">
        <v>3.5999999999999996</v>
      </c>
      <c r="C53" s="71">
        <v>0</v>
      </c>
      <c r="D53" s="71">
        <v>1.9279999999999999</v>
      </c>
      <c r="E53" s="72">
        <v>328</v>
      </c>
      <c r="F53" s="72">
        <v>444</v>
      </c>
      <c r="G53" s="71">
        <v>10.97560975609756</v>
      </c>
      <c r="H53" s="73">
        <v>0</v>
      </c>
      <c r="I53" s="71">
        <v>4.3423423423423415</v>
      </c>
      <c r="J53" s="71">
        <v>1.6719999999999997</v>
      </c>
      <c r="K53" s="74">
        <v>6.6332674137552186</v>
      </c>
      <c r="L53" s="71">
        <v>3.4000000000000004</v>
      </c>
      <c r="M53" s="76">
        <f>SUM(M49:M52)</f>
        <v>3.5999999999999996</v>
      </c>
      <c r="N53" s="75">
        <f>SUM(N49:N52)</f>
        <v>578</v>
      </c>
      <c r="O53" s="76">
        <f>SUM(O49:O52)</f>
        <v>4.2919999999999998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1162.9300000000003</v>
      </c>
      <c r="C55" s="85">
        <v>0.89000000000032742</v>
      </c>
      <c r="D55" s="85">
        <v>1201.098</v>
      </c>
      <c r="E55" s="86">
        <v>63849</v>
      </c>
      <c r="F55" s="86">
        <v>67927.009999999995</v>
      </c>
      <c r="G55" s="85">
        <v>18.2</v>
      </c>
      <c r="H55" s="87">
        <v>1.8481103854384173E-4</v>
      </c>
      <c r="I55" s="85">
        <v>17.7</v>
      </c>
      <c r="J55" s="85">
        <v>-38.167999999999665</v>
      </c>
      <c r="K55" s="85">
        <v>0.5</v>
      </c>
      <c r="L55" s="85">
        <v>1250.8430000000003</v>
      </c>
      <c r="M55" s="88">
        <f>'[1]Исходный для набора'!Z43</f>
        <v>1162.04</v>
      </c>
      <c r="N55" s="89">
        <f>'[1]Исходный для набора'!AA43</f>
        <v>71586</v>
      </c>
      <c r="O55" s="90">
        <f>'[1]Исходный для набора'!AB43</f>
        <v>1101.2919999999999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1162.9300000000003</v>
      </c>
      <c r="C63" s="111"/>
      <c r="D63" s="112">
        <v>355158.38</v>
      </c>
      <c r="E63" s="113"/>
      <c r="F63" s="114">
        <v>-6785.1730000000098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1201.098</v>
      </c>
      <c r="C64" s="111"/>
      <c r="D64" s="112">
        <v>361943.55300000001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1101.2919999999999</v>
      </c>
      <c r="C65" s="111"/>
      <c r="D65" s="112">
        <v>361728.50699999998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2022-10-19T02:05:32Z</dcterms:created>
  <dcterms:modified xsi:type="dcterms:W3CDTF">2022-10-19T02:06:36Z</dcterms:modified>
</cp:coreProperties>
</file>