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<sst xmlns="http://schemas.openxmlformats.org/spreadsheetml/2006/main" count="90" uniqueCount="74">
  <si>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</si>
  <si>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</si>
  <si>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</si>
  <si>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</si>
  <si>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</si>
  <si>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</si>
  <si>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</si>
  <si>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</si>
  <si>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</si>
  <si>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</si>
  <si>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</si>
  <si>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</si>
  <si>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</si>
  <si>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</si>
  <si>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</si>
  <si>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</si>
  <si>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</si>
  <si>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</si>
  <si>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</si>
  <si>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</si>
  <si>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</si>
  <si>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</si>
  <si>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</si>
  <si>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</si>
  <si>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</si>
  <si>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</si>
  <si>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</si>
  <si>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</si>
  <si>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</si>
  <si>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</si>
  <si>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</si>
  <si>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</si>
  <si>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</si>
  <si>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</si>
  <si>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</si>
  <si>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</si>
  <si>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</si>
  <si>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</si>
  <si>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</si>
  <si>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</si>
  <si>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</si>
  <si>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</si>
  <si>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</si>
  <si>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</si>
  <si>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</si>
  <si>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</si>
  <si>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</si>
  <si>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</si>
  <si>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</si>
  <si>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</si>
  <si>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</si>
  <si>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</si>
  <si>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</si>
  <si>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</si>
  <si>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</si>
  <si>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</si>
  <si>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</si>
  <si>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</si>
  <si>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</si>
  <si>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</si>
  <si>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</si>
  <si>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</si>
  <si>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</si>
  <si>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</si>
  <si>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</si>
  <si>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</si>
  <si>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</si>
  <si>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11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</si>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</sst>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40.950000000000003</v>
          </cell>
          <cell r="AA9">
            <v>1958</v>
          </cell>
          <cell r="AB9">
            <v>37.4</v>
          </cell>
        </row>
        <row r="10">
          <cell r="Z10">
            <v>4.26</v>
          </cell>
          <cell r="AA10">
            <v>542</v>
          </cell>
          <cell r="AB10">
            <v>5.7</v>
          </cell>
        </row>
        <row r="11">
          <cell r="Z11">
            <v>44.3</v>
          </cell>
          <cell r="AA11">
            <v>3236</v>
          </cell>
          <cell r="AB11">
            <v>39.1</v>
          </cell>
        </row>
        <row r="12">
          <cell r="Z12">
            <v>9.1999999999999993</v>
          </cell>
          <cell r="AA12">
            <v>837</v>
          </cell>
          <cell r="AB12">
            <v>9.6</v>
          </cell>
        </row>
        <row r="13">
          <cell r="Z13">
            <v>4.4000000000000004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11.9</v>
          </cell>
          <cell r="AA15">
            <v>927</v>
          </cell>
          <cell r="AB15">
            <v>10.1</v>
          </cell>
        </row>
        <row r="16">
          <cell r="Z16">
            <v>21</v>
          </cell>
          <cell r="AA16">
            <v>1266</v>
          </cell>
          <cell r="AB16">
            <v>21.2</v>
          </cell>
        </row>
        <row r="17">
          <cell r="Z17">
            <v>2.4</v>
          </cell>
          <cell r="AA17">
            <v>198</v>
          </cell>
          <cell r="AB17">
            <v>2.093</v>
          </cell>
        </row>
        <row r="18">
          <cell r="Z18">
            <v>6.44</v>
          </cell>
          <cell r="AA18">
            <v>813</v>
          </cell>
          <cell r="AB18">
            <v>4.5</v>
          </cell>
        </row>
        <row r="19">
          <cell r="Z19">
            <v>1.44</v>
          </cell>
          <cell r="AA19">
            <v>120</v>
          </cell>
          <cell r="AB19">
            <v>1.7</v>
          </cell>
        </row>
        <row r="20">
          <cell r="Z20">
            <v>4.0999999999999996</v>
          </cell>
          <cell r="AA20">
            <v>930</v>
          </cell>
          <cell r="AB20">
            <v>6.1</v>
          </cell>
        </row>
        <row r="21">
          <cell r="Z21">
            <v>6.2</v>
          </cell>
          <cell r="AA21">
            <v>786</v>
          </cell>
          <cell r="AB21">
            <v>9</v>
          </cell>
        </row>
        <row r="22">
          <cell r="Z22">
            <v>0.24</v>
          </cell>
          <cell r="AA22">
            <v>245</v>
          </cell>
          <cell r="AB22">
            <v>1.9</v>
          </cell>
        </row>
        <row r="23">
          <cell r="Z23">
            <v>193.3</v>
          </cell>
          <cell r="AA23">
            <v>10278</v>
          </cell>
          <cell r="AB23">
            <v>172.5</v>
          </cell>
        </row>
        <row r="24">
          <cell r="Z24">
            <v>0</v>
          </cell>
          <cell r="AA24">
            <v>501</v>
          </cell>
          <cell r="AB24">
            <v>5.2</v>
          </cell>
        </row>
        <row r="25">
          <cell r="Z25">
            <v>86.4</v>
          </cell>
          <cell r="AA25">
            <v>3958</v>
          </cell>
          <cell r="AB25">
            <v>62.3</v>
          </cell>
        </row>
        <row r="26">
          <cell r="Z26">
            <v>112.4</v>
          </cell>
          <cell r="AA26">
            <v>7240</v>
          </cell>
          <cell r="AB26">
            <v>104.3</v>
          </cell>
        </row>
        <row r="27">
          <cell r="Z27">
            <v>11.6</v>
          </cell>
          <cell r="AA27">
            <v>760</v>
          </cell>
          <cell r="AB27">
            <v>9.9</v>
          </cell>
        </row>
        <row r="28">
          <cell r="Z28">
            <v>39.1</v>
          </cell>
          <cell r="AA28">
            <v>3207</v>
          </cell>
          <cell r="AB28">
            <v>42.5</v>
          </cell>
        </row>
        <row r="29">
          <cell r="Z29">
            <v>90.3</v>
          </cell>
          <cell r="AA29">
            <v>9037</v>
          </cell>
          <cell r="AB29">
            <v>106.1</v>
          </cell>
        </row>
        <row r="30">
          <cell r="Z30">
            <v>7.7119999999999997</v>
          </cell>
          <cell r="AA30">
            <v>510</v>
          </cell>
          <cell r="AB30">
            <v>4.7</v>
          </cell>
        </row>
        <row r="31">
          <cell r="Z31">
            <v>31.1</v>
          </cell>
          <cell r="AA31">
            <v>1800</v>
          </cell>
          <cell r="AB31">
            <v>29.2</v>
          </cell>
        </row>
        <row r="32">
          <cell r="Z32">
            <v>1.05</v>
          </cell>
          <cell r="AA32">
            <v>83</v>
          </cell>
          <cell r="AB32">
            <v>0.69499999999999995</v>
          </cell>
        </row>
        <row r="33">
          <cell r="Z33">
            <v>42.4</v>
          </cell>
          <cell r="AA33">
            <v>3504</v>
          </cell>
          <cell r="AB33">
            <v>47.6</v>
          </cell>
        </row>
        <row r="34">
          <cell r="Z34">
            <v>9.4</v>
          </cell>
          <cell r="AA34">
            <v>718</v>
          </cell>
          <cell r="AB34">
            <v>10.6</v>
          </cell>
        </row>
        <row r="35">
          <cell r="Z35">
            <v>12.44</v>
          </cell>
          <cell r="AA35">
            <v>3279</v>
          </cell>
          <cell r="AB35">
            <v>36.200000000000003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100</v>
          </cell>
          <cell r="AB37">
            <v>1.1000000000000001</v>
          </cell>
        </row>
        <row r="38">
          <cell r="Z38">
            <v>196.5</v>
          </cell>
          <cell r="AA38">
            <v>7119</v>
          </cell>
          <cell r="AB38">
            <v>167.3</v>
          </cell>
        </row>
        <row r="39">
          <cell r="Z39">
            <v>7.1</v>
          </cell>
          <cell r="AA39">
            <v>440</v>
          </cell>
          <cell r="AB39">
            <v>7.1</v>
          </cell>
        </row>
        <row r="40">
          <cell r="Z40">
            <v>16.399999999999999</v>
          </cell>
          <cell r="AA40">
            <v>1741</v>
          </cell>
          <cell r="AB40">
            <v>17.7</v>
          </cell>
        </row>
        <row r="41">
          <cell r="Z41">
            <v>163.6</v>
          </cell>
          <cell r="AA41">
            <v>4507</v>
          </cell>
          <cell r="AB41">
            <v>123.7</v>
          </cell>
        </row>
        <row r="42">
          <cell r="Z42">
            <v>0</v>
          </cell>
          <cell r="AA42">
            <v>55</v>
          </cell>
          <cell r="AB42">
            <v>0.17299999999999999</v>
          </cell>
        </row>
        <row r="43">
          <cell r="Z43">
            <v>1179.8119999999999</v>
          </cell>
          <cell r="AA43">
            <v>71388</v>
          </cell>
          <cell r="AB43">
            <v>1104.4110000000003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40.5</v>
      </c>
      <c r="C11" s="64">
        <v>-0.45000000000000284</v>
      </c>
      <c r="D11" s="64">
        <v>44.2</v>
      </c>
      <c r="E11" s="65">
        <v>1897</v>
      </c>
      <c r="F11" s="65">
        <v>2110</v>
      </c>
      <c r="G11" s="64">
        <v>21.349499209277809</v>
      </c>
      <c r="H11" s="66">
        <v>-0.23721665788086455</v>
      </c>
      <c r="I11" s="64">
        <v>20.947867298578199</v>
      </c>
      <c r="J11" s="64">
        <v>-3.7000000000000028</v>
      </c>
      <c r="K11" s="64">
        <v>0.40163191069961002</v>
      </c>
      <c r="L11" s="64">
        <v>46.4</v>
      </c>
      <c r="M11" s="67">
        <f>'[1]Исходный для набора'!Z9</f>
        <v>40.950000000000003</v>
      </c>
      <c r="N11" s="68">
        <f>'[1]Исходный для набора'!AA9</f>
        <v>1958</v>
      </c>
      <c r="O11" s="67">
        <f>'[1]Исходный для набора'!AB9</f>
        <v>37.4</v>
      </c>
    </row>
    <row r="12" spans="1:24" ht="16.8" x14ac:dyDescent="0.3">
      <c r="A12" s="63" t="s">
        <v>22</v>
      </c>
      <c r="B12" s="64">
        <v>193.5</v>
      </c>
      <c r="C12" s="64">
        <v>0.19999999999998863</v>
      </c>
      <c r="D12" s="64">
        <v>176.2</v>
      </c>
      <c r="E12" s="65">
        <v>10626</v>
      </c>
      <c r="F12" s="65">
        <v>10626</v>
      </c>
      <c r="G12" s="64">
        <v>18.21005081874647</v>
      </c>
      <c r="H12" s="66">
        <v>1.8821757952192542E-2</v>
      </c>
      <c r="I12" s="64">
        <v>16.581968755881796</v>
      </c>
      <c r="J12" s="64">
        <v>17.300000000000011</v>
      </c>
      <c r="K12" s="64">
        <v>1.6280820628646744</v>
      </c>
      <c r="L12" s="64">
        <v>223.4</v>
      </c>
      <c r="M12" s="67">
        <f>'[1]Исходный для набора'!Z23</f>
        <v>193.3</v>
      </c>
      <c r="N12" s="68">
        <f>'[1]Исходный для набора'!AA23</f>
        <v>10278</v>
      </c>
      <c r="O12" s="67">
        <f>'[1]Исходный для набора'!AB23</f>
        <v>172.5</v>
      </c>
    </row>
    <row r="13" spans="1:24" ht="16.8" x14ac:dyDescent="0.3">
      <c r="A13" s="63" t="s">
        <v>23</v>
      </c>
      <c r="B13" s="64">
        <v>12</v>
      </c>
      <c r="C13" s="64">
        <v>9.9999999999999645E-2</v>
      </c>
      <c r="D13" s="64">
        <v>11.295999999999999</v>
      </c>
      <c r="E13" s="65">
        <v>1015</v>
      </c>
      <c r="F13" s="65">
        <v>1000</v>
      </c>
      <c r="G13" s="64">
        <v>11.822660098522169</v>
      </c>
      <c r="H13" s="66">
        <v>9.8522167487686829E-2</v>
      </c>
      <c r="I13" s="64">
        <v>11.295999999999999</v>
      </c>
      <c r="J13" s="64">
        <v>0.70400000000000063</v>
      </c>
      <c r="K13" s="64">
        <v>0.52666009852216966</v>
      </c>
      <c r="L13" s="64">
        <v>13.3</v>
      </c>
      <c r="M13" s="67">
        <f>'[1]Исходный для набора'!Z15</f>
        <v>11.9</v>
      </c>
      <c r="N13" s="68">
        <f>'[1]Исходный для набора'!AA15</f>
        <v>927</v>
      </c>
      <c r="O13" s="67">
        <f>'[1]Исходный для набора'!AB15</f>
        <v>10.1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5.0999999999999996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5.1359516616314194</v>
      </c>
      <c r="J15" s="64">
        <v>-1</v>
      </c>
      <c r="K15" s="64">
        <v>-1.2897978154775736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6.1</v>
      </c>
    </row>
    <row r="16" spans="1:24" ht="16.8" x14ac:dyDescent="0.3">
      <c r="A16" s="63" t="s">
        <v>26</v>
      </c>
      <c r="B16" s="64">
        <v>7.66</v>
      </c>
      <c r="C16" s="64">
        <v>-5.1999999999999602E-2</v>
      </c>
      <c r="D16" s="64">
        <v>7.1</v>
      </c>
      <c r="E16" s="65">
        <v>651</v>
      </c>
      <c r="F16" s="65">
        <v>573</v>
      </c>
      <c r="G16" s="64">
        <v>11.766513056835638</v>
      </c>
      <c r="H16" s="66">
        <v>-7.9877112135175565E-2</v>
      </c>
      <c r="I16" s="64">
        <v>12.390924956369982</v>
      </c>
      <c r="J16" s="64">
        <v>0.5600000000000005</v>
      </c>
      <c r="K16" s="64">
        <v>-0.62441189953434417</v>
      </c>
      <c r="L16" s="64">
        <v>4.8</v>
      </c>
      <c r="M16" s="67">
        <f>'[1]Исходный для набора'!Z30</f>
        <v>7.7119999999999997</v>
      </c>
      <c r="N16" s="68">
        <f>'[1]Исходный для набора'!AA30</f>
        <v>510</v>
      </c>
      <c r="O16" s="67">
        <f>'[1]Исходный для набора'!AB30</f>
        <v>4.7</v>
      </c>
    </row>
    <row r="17" spans="1:21" ht="16.8" x14ac:dyDescent="0.3">
      <c r="A17" s="63" t="s">
        <v>27</v>
      </c>
      <c r="B17" s="64">
        <v>6</v>
      </c>
      <c r="C17" s="64">
        <v>-0.20000000000000018</v>
      </c>
      <c r="D17" s="64">
        <v>10.5</v>
      </c>
      <c r="E17" s="65">
        <v>473</v>
      </c>
      <c r="F17" s="65">
        <v>909</v>
      </c>
      <c r="G17" s="64">
        <v>12.684989429175475</v>
      </c>
      <c r="H17" s="66">
        <v>-0.42283298097251709</v>
      </c>
      <c r="I17" s="64">
        <v>11.55115511551155</v>
      </c>
      <c r="J17" s="64">
        <v>-4.5</v>
      </c>
      <c r="K17" s="64">
        <v>1.1338343136639253</v>
      </c>
      <c r="L17" s="64">
        <v>6.2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9</v>
      </c>
    </row>
    <row r="18" spans="1:21" ht="16.8" x14ac:dyDescent="0.3">
      <c r="A18" s="63" t="s">
        <v>28</v>
      </c>
      <c r="B18" s="64">
        <v>42.4</v>
      </c>
      <c r="C18" s="64">
        <v>0</v>
      </c>
      <c r="D18" s="64">
        <v>49.3</v>
      </c>
      <c r="E18" s="65">
        <v>2489</v>
      </c>
      <c r="F18" s="65">
        <v>2923</v>
      </c>
      <c r="G18" s="64">
        <v>17.034953796705501</v>
      </c>
      <c r="H18" s="66">
        <v>0</v>
      </c>
      <c r="I18" s="64">
        <v>16.866233321929524</v>
      </c>
      <c r="J18" s="64">
        <v>-6.8999999999999986</v>
      </c>
      <c r="K18" s="64">
        <v>0.16872047477597718</v>
      </c>
      <c r="L18" s="64">
        <v>48.8</v>
      </c>
      <c r="M18" s="67">
        <f>'[1]Исходный для набора'!Z33</f>
        <v>42.4</v>
      </c>
      <c r="N18" s="68">
        <f>'[1]Исходный для набора'!AA33</f>
        <v>3504</v>
      </c>
      <c r="O18" s="67">
        <f>'[1]Исходный для набора'!AB33</f>
        <v>47.6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10.4</v>
      </c>
      <c r="E19" s="65">
        <v>781</v>
      </c>
      <c r="F19" s="65">
        <v>808</v>
      </c>
      <c r="G19" s="64">
        <v>12.03585147247119</v>
      </c>
      <c r="H19" s="66">
        <v>0</v>
      </c>
      <c r="I19" s="64">
        <v>12.871287128712872</v>
      </c>
      <c r="J19" s="64">
        <v>-1</v>
      </c>
      <c r="K19" s="64">
        <v>-0.83543565624168181</v>
      </c>
      <c r="L19" s="64">
        <v>9.1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7.14</v>
      </c>
      <c r="C20" s="64">
        <v>4.0000000000000036E-2</v>
      </c>
      <c r="D20" s="64">
        <v>6.1</v>
      </c>
      <c r="E20" s="65">
        <v>440</v>
      </c>
      <c r="F20" s="65">
        <v>440</v>
      </c>
      <c r="G20" s="64">
        <v>16.227272727272727</v>
      </c>
      <c r="H20" s="66">
        <v>9.090909090908994E-2</v>
      </c>
      <c r="I20" s="64">
        <v>13.863636363636363</v>
      </c>
      <c r="J20" s="64">
        <v>1.04</v>
      </c>
      <c r="K20" s="64">
        <v>2.3636363636363633</v>
      </c>
      <c r="L20" s="64">
        <v>6.3</v>
      </c>
      <c r="M20" s="67">
        <f>'[1]Исходный для набора'!Z39</f>
        <v>7.1</v>
      </c>
      <c r="N20" s="68">
        <f>'[1]Исходный для набора'!AA39</f>
        <v>440</v>
      </c>
      <c r="O20" s="67">
        <f>'[1]Исходный для набора'!AB39</f>
        <v>7.1</v>
      </c>
    </row>
    <row r="21" spans="1:21" ht="16.8" x14ac:dyDescent="0.3">
      <c r="A21" s="70" t="s">
        <v>31</v>
      </c>
      <c r="B21" s="71">
        <v>322.69999999999993</v>
      </c>
      <c r="C21" s="71">
        <v>-0.36200000000002319</v>
      </c>
      <c r="D21" s="71">
        <v>320.19599999999997</v>
      </c>
      <c r="E21" s="72">
        <v>19438</v>
      </c>
      <c r="F21" s="72">
        <v>20382</v>
      </c>
      <c r="G21" s="71">
        <v>16.601502212161741</v>
      </c>
      <c r="H21" s="73">
        <v>-1.862331515588167E-2</v>
      </c>
      <c r="I21" s="71">
        <v>15.709743891669119</v>
      </c>
      <c r="J21" s="71">
        <v>2.5039999999999623</v>
      </c>
      <c r="K21" s="74">
        <v>0.89175832049262205</v>
      </c>
      <c r="L21" s="71">
        <v>363.50000000000006</v>
      </c>
      <c r="M21" s="67">
        <f>SUM(M11:M20)</f>
        <v>323.06199999999995</v>
      </c>
      <c r="N21" s="75">
        <f>SUM(N11:N20)</f>
        <v>20051</v>
      </c>
      <c r="O21" s="76">
        <f>SUM(O11:O20)</f>
        <v>305.10000000000002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</v>
      </c>
      <c r="C23" s="64">
        <v>-9.9999999999999645E-2</v>
      </c>
      <c r="D23" s="64">
        <v>8.6999999999999993</v>
      </c>
      <c r="E23" s="65">
        <v>739</v>
      </c>
      <c r="F23" s="65">
        <v>747</v>
      </c>
      <c r="G23" s="64">
        <v>12.313937753721245</v>
      </c>
      <c r="H23" s="66">
        <v>-0.13531799729363847</v>
      </c>
      <c r="I23" s="64">
        <v>11.646586345381525</v>
      </c>
      <c r="J23" s="64">
        <v>0.40000000000000036</v>
      </c>
      <c r="K23" s="64">
        <v>0.6673514083397194</v>
      </c>
      <c r="L23" s="64">
        <v>8.6999999999999993</v>
      </c>
      <c r="M23" s="67">
        <f>'[1]Исходный для набора'!Z12</f>
        <v>9.1999999999999993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44.3</v>
      </c>
      <c r="C24" s="64">
        <v>0</v>
      </c>
      <c r="D24" s="64">
        <v>38.6</v>
      </c>
      <c r="E24" s="65">
        <v>3333</v>
      </c>
      <c r="F24" s="65">
        <v>3293</v>
      </c>
      <c r="G24" s="64">
        <v>13.29132913291329</v>
      </c>
      <c r="H24" s="66">
        <v>0</v>
      </c>
      <c r="I24" s="64">
        <v>11.721834193744305</v>
      </c>
      <c r="J24" s="64">
        <v>5.6999999999999957</v>
      </c>
      <c r="K24" s="64">
        <v>1.569494939168985</v>
      </c>
      <c r="L24" s="64">
        <v>49.9</v>
      </c>
      <c r="M24" s="67">
        <f>'[1]Исходный для набора'!Z11</f>
        <v>44.3</v>
      </c>
      <c r="N24" s="68">
        <f>'[1]Исходный для набора'!AA11</f>
        <v>3236</v>
      </c>
      <c r="O24" s="67">
        <f>'[1]Исходный для набора'!AB11</f>
        <v>39.1</v>
      </c>
    </row>
    <row r="25" spans="1:21" ht="16.8" x14ac:dyDescent="0.3">
      <c r="A25" s="63" t="s">
        <v>34</v>
      </c>
      <c r="B25" s="64">
        <v>12.7</v>
      </c>
      <c r="C25" s="64">
        <v>0.25999999999999979</v>
      </c>
      <c r="D25" s="64">
        <v>11.9</v>
      </c>
      <c r="E25" s="65">
        <v>1145</v>
      </c>
      <c r="F25" s="65">
        <v>1618</v>
      </c>
      <c r="G25" s="64">
        <v>11.091703056768559</v>
      </c>
      <c r="H25" s="66">
        <v>0.22707423580786035</v>
      </c>
      <c r="I25" s="64">
        <v>7.354758961681088</v>
      </c>
      <c r="J25" s="64">
        <v>0.79999999999999893</v>
      </c>
      <c r="K25" s="64">
        <v>3.7369440950874706</v>
      </c>
      <c r="L25" s="64">
        <v>13.3</v>
      </c>
      <c r="M25" s="67">
        <f>'[1]Исходный для набора'!Z35</f>
        <v>12.44</v>
      </c>
      <c r="N25" s="68">
        <f>'[1]Исходный для набора'!AA35</f>
        <v>3279</v>
      </c>
      <c r="O25" s="67">
        <f>'[1]Исходный для набора'!AB35</f>
        <v>36.200000000000003</v>
      </c>
    </row>
    <row r="26" spans="1:21" ht="16.8" x14ac:dyDescent="0.3">
      <c r="A26" s="63" t="s">
        <v>35</v>
      </c>
      <c r="B26" s="64">
        <v>20.9</v>
      </c>
      <c r="C26" s="64">
        <v>-0.10000000000000142</v>
      </c>
      <c r="D26" s="64">
        <v>21.9</v>
      </c>
      <c r="E26" s="65">
        <v>1228</v>
      </c>
      <c r="F26" s="65">
        <v>1279</v>
      </c>
      <c r="G26" s="64">
        <v>17.019543973941367</v>
      </c>
      <c r="H26" s="66">
        <v>-8.1433224755702582E-2</v>
      </c>
      <c r="I26" s="64">
        <v>17.122752150117279</v>
      </c>
      <c r="J26" s="64">
        <v>-1</v>
      </c>
      <c r="K26" s="64">
        <v>-0.1032081761759116</v>
      </c>
      <c r="L26" s="64">
        <v>22.5</v>
      </c>
      <c r="M26" s="67">
        <f>'[1]Исходный для набора'!Z16</f>
        <v>21</v>
      </c>
      <c r="N26" s="68">
        <f>'[1]Исходный для набора'!AA16</f>
        <v>1266</v>
      </c>
      <c r="O26" s="67">
        <f>'[1]Исходный для набора'!AB16</f>
        <v>21.2</v>
      </c>
    </row>
    <row r="27" spans="1:21" ht="16.8" x14ac:dyDescent="0.3">
      <c r="A27" s="63" t="s">
        <v>36</v>
      </c>
      <c r="B27" s="64">
        <v>4.4000000000000004</v>
      </c>
      <c r="C27" s="64">
        <v>0</v>
      </c>
      <c r="D27" s="64">
        <v>5.2</v>
      </c>
      <c r="E27" s="65">
        <v>378</v>
      </c>
      <c r="F27" s="65">
        <v>414</v>
      </c>
      <c r="G27" s="64">
        <v>11.640211640211641</v>
      </c>
      <c r="H27" s="66">
        <v>0</v>
      </c>
      <c r="I27" s="64">
        <v>12.560386473429951</v>
      </c>
      <c r="J27" s="64">
        <v>-0.79999999999999982</v>
      </c>
      <c r="K27" s="64">
        <v>-0.92017483321830973</v>
      </c>
      <c r="L27" s="64">
        <v>3.8</v>
      </c>
      <c r="M27" s="67">
        <f>'[1]Исходный для набора'!Z13</f>
        <v>4.4000000000000004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11.6</v>
      </c>
      <c r="C28" s="64">
        <v>0</v>
      </c>
      <c r="D28" s="64">
        <v>11.6</v>
      </c>
      <c r="E28" s="65">
        <v>760</v>
      </c>
      <c r="F28" s="65">
        <v>760</v>
      </c>
      <c r="G28" s="64">
        <v>15.263157894736841</v>
      </c>
      <c r="H28" s="66">
        <v>0</v>
      </c>
      <c r="I28" s="64">
        <v>15.263157894736841</v>
      </c>
      <c r="J28" s="64">
        <v>0</v>
      </c>
      <c r="K28" s="64">
        <v>0</v>
      </c>
      <c r="L28" s="64">
        <v>14.7</v>
      </c>
      <c r="M28" s="67">
        <f>'[1]Исходный для набора'!Z27</f>
        <v>11.6</v>
      </c>
      <c r="N28" s="68">
        <f>'[1]Исходный для набора'!AA27</f>
        <v>760</v>
      </c>
      <c r="O28" s="67">
        <f>'[1]Исходный для набора'!AB27</f>
        <v>9.9</v>
      </c>
    </row>
    <row r="29" spans="1:21" s="77" customFormat="1" ht="14.25" customHeight="1" x14ac:dyDescent="0.3">
      <c r="A29" s="70" t="s">
        <v>31</v>
      </c>
      <c r="B29" s="71">
        <v>103</v>
      </c>
      <c r="C29" s="71">
        <v>6.0000000000002274E-2</v>
      </c>
      <c r="D29" s="71">
        <v>97.899999999999991</v>
      </c>
      <c r="E29" s="72">
        <v>7583</v>
      </c>
      <c r="F29" s="72">
        <v>8111</v>
      </c>
      <c r="G29" s="71">
        <v>13.583014638006066</v>
      </c>
      <c r="H29" s="73">
        <v>7.9124357114590538E-3</v>
      </c>
      <c r="I29" s="71">
        <v>12.070028356552829</v>
      </c>
      <c r="J29" s="71">
        <v>5.1000000000000085</v>
      </c>
      <c r="K29" s="74">
        <v>1.5129862814532373</v>
      </c>
      <c r="L29" s="71">
        <v>112.89999999999999</v>
      </c>
      <c r="M29" s="76">
        <f>SUM(M23:M28)</f>
        <v>102.94</v>
      </c>
      <c r="N29" s="75">
        <f>SUM(N23:N28)</f>
        <v>9767</v>
      </c>
      <c r="O29" s="76">
        <f>SUM(O23:O28)</f>
        <v>120.65000000000002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4.25</v>
      </c>
      <c r="C31" s="64">
        <v>-9.9999999999997868E-3</v>
      </c>
      <c r="D31" s="64">
        <v>4.2</v>
      </c>
      <c r="E31" s="65">
        <v>408</v>
      </c>
      <c r="F31" s="65">
        <v>394</v>
      </c>
      <c r="G31" s="64">
        <v>10.416666666666666</v>
      </c>
      <c r="H31" s="66">
        <v>-2.4509803921569429E-2</v>
      </c>
      <c r="I31" s="64">
        <v>10.659898477157361</v>
      </c>
      <c r="J31" s="64">
        <v>4.9999999999999822E-2</v>
      </c>
      <c r="K31" s="64">
        <v>-0.24323181049069476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5.7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0.7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2.661596958174905</v>
      </c>
      <c r="J32" s="64">
        <v>0.14000000000000001</v>
      </c>
      <c r="K32" s="64">
        <v>11.575691177418314</v>
      </c>
      <c r="L32" s="64">
        <v>0.94099999999999995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1.2</v>
      </c>
      <c r="C33" s="64">
        <v>-0.14000000000000012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-1.4000000000000004</v>
      </c>
      <c r="I33" s="64">
        <v>11.000000000000002</v>
      </c>
      <c r="J33" s="64">
        <v>9.9999999999999867E-2</v>
      </c>
      <c r="K33" s="64">
        <v>0.99999999999999822</v>
      </c>
      <c r="L33" s="64">
        <v>0.65</v>
      </c>
      <c r="M33" s="67">
        <f>'[1]Исходный для набора'!Z37</f>
        <v>1.34</v>
      </c>
      <c r="N33" s="68">
        <f>'[1]Исходный для набора'!AA37</f>
        <v>100</v>
      </c>
      <c r="O33" s="67">
        <f>'[1]Исходный для набора'!AB37</f>
        <v>1.1000000000000001</v>
      </c>
    </row>
    <row r="34" spans="1:15" ht="16.8" x14ac:dyDescent="0.3">
      <c r="A34" s="63" t="s">
        <v>41</v>
      </c>
      <c r="B34" s="64">
        <v>90.4</v>
      </c>
      <c r="C34" s="64">
        <v>0.10000000000000853</v>
      </c>
      <c r="D34" s="64">
        <v>95.2</v>
      </c>
      <c r="E34" s="65">
        <v>4971</v>
      </c>
      <c r="F34" s="65">
        <v>7672</v>
      </c>
      <c r="G34" s="64">
        <v>18.18547575940455</v>
      </c>
      <c r="H34" s="66">
        <v>2.0116676725010052E-2</v>
      </c>
      <c r="I34" s="64">
        <v>12.408759124087592</v>
      </c>
      <c r="J34" s="64">
        <v>-4.7999999999999972</v>
      </c>
      <c r="K34" s="64">
        <v>5.7767166353169586</v>
      </c>
      <c r="L34" s="64">
        <v>106.4</v>
      </c>
      <c r="M34" s="67">
        <f>'[1]Исходный для набора'!Z29</f>
        <v>90.3</v>
      </c>
      <c r="N34" s="68">
        <f>'[1]Исходный для набора'!AA29</f>
        <v>9037</v>
      </c>
      <c r="O34" s="67">
        <f>'[1]Исходный для набора'!AB29</f>
        <v>106.1</v>
      </c>
    </row>
    <row r="35" spans="1:15" ht="16.8" x14ac:dyDescent="0.3">
      <c r="A35" s="63" t="s">
        <v>42</v>
      </c>
      <c r="B35" s="64">
        <v>196.84</v>
      </c>
      <c r="C35" s="64">
        <v>0.34000000000000341</v>
      </c>
      <c r="D35" s="64">
        <v>176.8</v>
      </c>
      <c r="E35" s="65">
        <v>7269</v>
      </c>
      <c r="F35" s="65">
        <v>7119</v>
      </c>
      <c r="G35" s="64">
        <v>27.079378181317928</v>
      </c>
      <c r="H35" s="66">
        <v>4.6773971660478253E-2</v>
      </c>
      <c r="I35" s="64">
        <v>24.834948728754039</v>
      </c>
      <c r="J35" s="64">
        <v>20.039999999999992</v>
      </c>
      <c r="K35" s="64">
        <v>2.2444294525638888</v>
      </c>
      <c r="L35" s="64">
        <v>199.7</v>
      </c>
      <c r="M35" s="67">
        <f>'[1]Исходный для набора'!Z38</f>
        <v>196.5</v>
      </c>
      <c r="N35" s="68">
        <f>'[1]Исходный для набора'!AA38</f>
        <v>7119</v>
      </c>
      <c r="O35" s="67">
        <f>'[1]Исходный для набора'!AB38</f>
        <v>167.3</v>
      </c>
    </row>
    <row r="36" spans="1:15" ht="16.8" x14ac:dyDescent="0.3">
      <c r="A36" s="63" t="s">
        <v>43</v>
      </c>
      <c r="B36" s="64">
        <v>16.84</v>
      </c>
      <c r="C36" s="64">
        <v>0.44000000000000128</v>
      </c>
      <c r="D36" s="64">
        <v>15.7</v>
      </c>
      <c r="E36" s="65">
        <v>1382</v>
      </c>
      <c r="F36" s="65">
        <v>1726</v>
      </c>
      <c r="G36" s="64">
        <v>12.185238784370478</v>
      </c>
      <c r="H36" s="66">
        <v>0.3183791606367592</v>
      </c>
      <c r="I36" s="64">
        <v>9.0961761297798365</v>
      </c>
      <c r="J36" s="64">
        <v>1.1400000000000006</v>
      </c>
      <c r="K36" s="64">
        <v>3.0890626545906414</v>
      </c>
      <c r="L36" s="64">
        <v>17.7</v>
      </c>
      <c r="M36" s="67">
        <f>'[1]Исходный для набора'!Z40</f>
        <v>16.399999999999999</v>
      </c>
      <c r="N36" s="68">
        <f>'[1]Исходный для набора'!AA40</f>
        <v>1741</v>
      </c>
      <c r="O36" s="67">
        <f>'[1]Исходный для набора'!AB40</f>
        <v>17.7</v>
      </c>
    </row>
    <row r="37" spans="1:15" ht="16.8" x14ac:dyDescent="0.3">
      <c r="A37" s="63" t="s">
        <v>44</v>
      </c>
      <c r="B37" s="64">
        <v>31.1</v>
      </c>
      <c r="C37" s="64">
        <v>0</v>
      </c>
      <c r="D37" s="64">
        <v>28.1</v>
      </c>
      <c r="E37" s="65">
        <v>1500</v>
      </c>
      <c r="F37" s="65">
        <v>1700</v>
      </c>
      <c r="G37" s="64">
        <v>20.733333333333334</v>
      </c>
      <c r="H37" s="66">
        <v>0</v>
      </c>
      <c r="I37" s="64">
        <v>16.529411764705884</v>
      </c>
      <c r="J37" s="64">
        <v>3</v>
      </c>
      <c r="K37" s="64">
        <v>4.2039215686274503</v>
      </c>
      <c r="L37" s="64">
        <v>35.1</v>
      </c>
      <c r="M37" s="67">
        <f>'[1]Исходный для набора'!Z31</f>
        <v>31.1</v>
      </c>
      <c r="N37" s="68">
        <f>'[1]Исходный для набора'!AA31</f>
        <v>1800</v>
      </c>
      <c r="O37" s="67">
        <f>'[1]Исходный для набора'!AB31</f>
        <v>29.2</v>
      </c>
    </row>
    <row r="38" spans="1:15" s="77" customFormat="1" ht="16.8" x14ac:dyDescent="0.3">
      <c r="A38" s="70" t="s">
        <v>31</v>
      </c>
      <c r="B38" s="71">
        <v>341.47</v>
      </c>
      <c r="C38" s="71">
        <v>0.73000000000001819</v>
      </c>
      <c r="D38" s="71">
        <v>321.8</v>
      </c>
      <c r="E38" s="72">
        <v>15689</v>
      </c>
      <c r="F38" s="72">
        <v>18974</v>
      </c>
      <c r="G38" s="71">
        <v>21.764930843265983</v>
      </c>
      <c r="H38" s="73">
        <v>4.6529415514054762E-2</v>
      </c>
      <c r="I38" s="71">
        <v>16.960050595551806</v>
      </c>
      <c r="J38" s="71">
        <v>19.670000000000016</v>
      </c>
      <c r="K38" s="74">
        <v>4.804880247714177</v>
      </c>
      <c r="L38" s="71">
        <v>364.60300000000001</v>
      </c>
      <c r="M38" s="76">
        <f>SUM(M31:M37)</f>
        <v>340.74</v>
      </c>
      <c r="N38" s="75">
        <f>SUM(N31:N37)</f>
        <v>20643</v>
      </c>
      <c r="O38" s="76">
        <f>SUM(O31:O37)</f>
        <v>329.59999999999997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-0.34000000000000075</v>
      </c>
      <c r="D40" s="64">
        <v>5</v>
      </c>
      <c r="E40" s="65">
        <v>836</v>
      </c>
      <c r="F40" s="65">
        <v>824</v>
      </c>
      <c r="G40" s="64">
        <v>7.2966507177033488</v>
      </c>
      <c r="H40" s="66">
        <v>-0.40669856459330234</v>
      </c>
      <c r="I40" s="64">
        <v>6.0679611650485432</v>
      </c>
      <c r="J40" s="64">
        <v>1.0999999999999996</v>
      </c>
      <c r="K40" s="64">
        <v>1.2286895526548056</v>
      </c>
      <c r="L40" s="64">
        <v>6.2</v>
      </c>
      <c r="M40" s="67">
        <f>'[1]Исходный для набора'!Z18</f>
        <v>6.44</v>
      </c>
      <c r="N40" s="68">
        <f>'[1]Исходный для набора'!AA18</f>
        <v>813</v>
      </c>
      <c r="O40" s="67">
        <f>'[1]Исходный для набора'!AB18</f>
        <v>4.5</v>
      </c>
    </row>
    <row r="41" spans="1:15" ht="16.8" x14ac:dyDescent="0.3">
      <c r="A41" s="63" t="s">
        <v>46</v>
      </c>
      <c r="B41" s="64">
        <v>163.9</v>
      </c>
      <c r="C41" s="64">
        <v>0.30000000000001137</v>
      </c>
      <c r="D41" s="64">
        <v>138.80000000000001</v>
      </c>
      <c r="E41" s="65">
        <v>5905</v>
      </c>
      <c r="F41" s="65">
        <v>5592</v>
      </c>
      <c r="G41" s="64">
        <v>27.756138865368332</v>
      </c>
      <c r="H41" s="66">
        <v>5.080440304826439E-2</v>
      </c>
      <c r="I41" s="64">
        <v>24.821173104434912</v>
      </c>
      <c r="J41" s="64">
        <v>25.099999999999994</v>
      </c>
      <c r="K41" s="54">
        <v>2.9349657609334194</v>
      </c>
      <c r="L41" s="64">
        <v>185</v>
      </c>
      <c r="M41" s="67">
        <f>'[1]Исходный для набора'!Z41</f>
        <v>163.6</v>
      </c>
      <c r="N41" s="68">
        <f>'[1]Исходный для набора'!AA41</f>
        <v>4507</v>
      </c>
      <c r="O41" s="67">
        <f>'[1]Исходный для набора'!AB41</f>
        <v>123.7</v>
      </c>
    </row>
    <row r="42" spans="1:15" ht="16.8" x14ac:dyDescent="0.3">
      <c r="A42" s="63" t="s">
        <v>47</v>
      </c>
      <c r="B42" s="64">
        <v>39.1</v>
      </c>
      <c r="C42" s="64">
        <v>0</v>
      </c>
      <c r="D42" s="64">
        <v>36.700000000000003</v>
      </c>
      <c r="E42" s="65">
        <v>2582</v>
      </c>
      <c r="F42" s="65">
        <v>2580</v>
      </c>
      <c r="G42" s="64">
        <v>15.143299767622</v>
      </c>
      <c r="H42" s="66">
        <v>0</v>
      </c>
      <c r="I42" s="64">
        <v>14.224806201550388</v>
      </c>
      <c r="J42" s="64">
        <v>2.3999999999999986</v>
      </c>
      <c r="K42" s="64">
        <v>0.91849356607161248</v>
      </c>
      <c r="L42" s="64">
        <v>40.6</v>
      </c>
      <c r="M42" s="67">
        <f>'[1]Исходный для набора'!Z28</f>
        <v>39.1</v>
      </c>
      <c r="N42" s="68">
        <f>'[1]Исходный для набора'!AA28</f>
        <v>3207</v>
      </c>
      <c r="O42" s="67">
        <f>'[1]Исходный для набора'!AB28</f>
        <v>42.5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5.2</v>
      </c>
    </row>
    <row r="44" spans="1:15" ht="16.8" x14ac:dyDescent="0.3">
      <c r="A44" s="63" t="s">
        <v>49</v>
      </c>
      <c r="B44" s="64">
        <v>1.5</v>
      </c>
      <c r="C44" s="64">
        <v>6.0000000000000053E-2</v>
      </c>
      <c r="D44" s="78">
        <v>1.1000000000000001</v>
      </c>
      <c r="E44" s="65">
        <v>150</v>
      </c>
      <c r="F44" s="65">
        <v>130</v>
      </c>
      <c r="G44" s="64">
        <v>10</v>
      </c>
      <c r="H44" s="66">
        <v>0.40000000000000036</v>
      </c>
      <c r="I44" s="64">
        <v>8.4615384615384635</v>
      </c>
      <c r="J44" s="64">
        <v>0.39999999999999991</v>
      </c>
      <c r="K44" s="64">
        <v>1.5384615384615365</v>
      </c>
      <c r="L44" s="64">
        <v>1.4</v>
      </c>
      <c r="M44" s="67">
        <f>'[1]Исходный для набора'!Z19</f>
        <v>1.44</v>
      </c>
      <c r="N44" s="68">
        <f>'[1]Исходный для набора'!AA19</f>
        <v>120</v>
      </c>
      <c r="O44" s="67">
        <f>'[1]Исходный для набора'!AB19</f>
        <v>1.7</v>
      </c>
    </row>
    <row r="45" spans="1:15" ht="16.8" x14ac:dyDescent="0.3">
      <c r="A45" s="63" t="s">
        <v>50</v>
      </c>
      <c r="B45" s="64">
        <v>112.2</v>
      </c>
      <c r="C45" s="64">
        <v>-0.20000000000000284</v>
      </c>
      <c r="D45" s="64">
        <v>106.7</v>
      </c>
      <c r="E45" s="65">
        <v>7305</v>
      </c>
      <c r="F45" s="65">
        <v>7286</v>
      </c>
      <c r="G45" s="64">
        <v>15.359342915811089</v>
      </c>
      <c r="H45" s="66">
        <v>-2.7378507871320679E-2</v>
      </c>
      <c r="I45" s="64">
        <v>14.644523744166897</v>
      </c>
      <c r="J45" s="64">
        <v>5.5</v>
      </c>
      <c r="K45" s="64">
        <v>0.71481917164419251</v>
      </c>
      <c r="L45" s="64">
        <v>112.2</v>
      </c>
      <c r="M45" s="67">
        <f>'[1]Исходный для набора'!Z26</f>
        <v>112.4</v>
      </c>
      <c r="N45" s="68">
        <f>'[1]Исходный для набора'!AA26</f>
        <v>7240</v>
      </c>
      <c r="O45" s="67">
        <f>'[1]Исходный для набора'!AB26</f>
        <v>104.3</v>
      </c>
    </row>
    <row r="46" spans="1:15" ht="16.8" x14ac:dyDescent="0.3">
      <c r="A46" s="63" t="s">
        <v>51</v>
      </c>
      <c r="B46" s="64">
        <v>86.5</v>
      </c>
      <c r="C46" s="64">
        <v>9.9999999999994316E-2</v>
      </c>
      <c r="D46" s="64">
        <v>62.5</v>
      </c>
      <c r="E46" s="65">
        <v>4038</v>
      </c>
      <c r="F46" s="65">
        <v>3958</v>
      </c>
      <c r="G46" s="64">
        <v>21.421495789995046</v>
      </c>
      <c r="H46" s="66">
        <v>2.4764735017335227E-2</v>
      </c>
      <c r="I46" s="64">
        <v>15.790803436078829</v>
      </c>
      <c r="J46" s="64">
        <v>24</v>
      </c>
      <c r="K46" s="64">
        <v>5.630692353916217</v>
      </c>
      <c r="L46" s="64">
        <v>72.2</v>
      </c>
      <c r="M46" s="67">
        <f>'[1]Исходный для набора'!Z25</f>
        <v>86.4</v>
      </c>
      <c r="N46" s="68">
        <f>'[1]Исходный для набора'!AA25</f>
        <v>3958</v>
      </c>
      <c r="O46" s="67">
        <f>'[1]Исходный для набора'!AB25</f>
        <v>62.3</v>
      </c>
    </row>
    <row r="47" spans="1:15" s="77" customFormat="1" ht="16.8" x14ac:dyDescent="0.3">
      <c r="A47" s="70" t="s">
        <v>31</v>
      </c>
      <c r="B47" s="71">
        <v>409.3</v>
      </c>
      <c r="C47" s="71">
        <v>-7.9999999999984084E-2</v>
      </c>
      <c r="D47" s="71">
        <v>350.8</v>
      </c>
      <c r="E47" s="72">
        <v>20816</v>
      </c>
      <c r="F47" s="72">
        <v>20871</v>
      </c>
      <c r="G47" s="71">
        <v>19.662759415833975</v>
      </c>
      <c r="H47" s="73">
        <v>-3.8431975403554475E-3</v>
      </c>
      <c r="I47" s="71">
        <v>16.808011115902449</v>
      </c>
      <c r="J47" s="71">
        <v>58.5</v>
      </c>
      <c r="K47" s="74">
        <v>2.8547482999315257</v>
      </c>
      <c r="L47" s="71">
        <v>417.59999999999997</v>
      </c>
      <c r="M47" s="76">
        <f>SUM(M40:M46)</f>
        <v>409.38</v>
      </c>
      <c r="N47" s="75">
        <f>SUM(N40:N46)</f>
        <v>20346</v>
      </c>
      <c r="O47" s="76">
        <f>SUM(O40:O46)</f>
        <v>344.2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2.4</v>
      </c>
      <c r="C49" s="64">
        <v>0</v>
      </c>
      <c r="D49" s="64">
        <v>2.6</v>
      </c>
      <c r="E49" s="65">
        <v>186</v>
      </c>
      <c r="F49" s="65">
        <v>185</v>
      </c>
      <c r="G49" s="64">
        <v>12.903225806451612</v>
      </c>
      <c r="H49" s="66">
        <v>0</v>
      </c>
      <c r="I49" s="64">
        <v>14.054054054054054</v>
      </c>
      <c r="J49" s="64">
        <v>-0.20000000000000018</v>
      </c>
      <c r="K49" s="64">
        <v>-1.1508282476024423</v>
      </c>
      <c r="L49" s="64">
        <v>2.7</v>
      </c>
      <c r="M49" s="67">
        <f>'[1]Исходный для набора'!Z17</f>
        <v>2.4</v>
      </c>
      <c r="N49" s="68">
        <f>'[1]Исходный для набора'!AA17</f>
        <v>198</v>
      </c>
      <c r="O49" s="67">
        <f>'[1]Исходный для набора'!AB17</f>
        <v>2.093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2.1739130434782608</v>
      </c>
      <c r="J50" s="64">
        <v>-0.06</v>
      </c>
      <c r="K50" s="64">
        <v>3.9799331103678934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1.9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0.69499999999999995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9.7000000000000003E-2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-9.7000000000000003E-2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0.17299999999999999</v>
      </c>
    </row>
    <row r="53" spans="1:15" s="77" customFormat="1" ht="16.8" x14ac:dyDescent="0.3">
      <c r="A53" s="70" t="s">
        <v>31</v>
      </c>
      <c r="B53" s="71">
        <v>3.6899999999999995</v>
      </c>
      <c r="C53" s="71">
        <v>0</v>
      </c>
      <c r="D53" s="71">
        <v>3.7970000000000002</v>
      </c>
      <c r="E53" s="72">
        <v>326</v>
      </c>
      <c r="F53" s="72">
        <v>471</v>
      </c>
      <c r="G53" s="71">
        <v>11.319018404907974</v>
      </c>
      <c r="H53" s="73">
        <v>0</v>
      </c>
      <c r="I53" s="71">
        <v>8.0615711252653934</v>
      </c>
      <c r="J53" s="71">
        <v>-0.10700000000000065</v>
      </c>
      <c r="K53" s="74">
        <v>3.2574472796425802</v>
      </c>
      <c r="L53" s="71">
        <v>3.5000000000000004</v>
      </c>
      <c r="M53" s="76">
        <f>SUM(M49:M52)</f>
        <v>3.6899999999999995</v>
      </c>
      <c r="N53" s="75">
        <f>SUM(N49:N52)</f>
        <v>581</v>
      </c>
      <c r="O53" s="76">
        <f>SUM(O49:O52)</f>
        <v>4.8609999999999998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1180.1600000000001</v>
      </c>
      <c r="C55" s="85">
        <v>0.34800000000018372</v>
      </c>
      <c r="D55" s="85">
        <v>1094.4930000000002</v>
      </c>
      <c r="E55" s="86">
        <v>63852</v>
      </c>
      <c r="F55" s="86">
        <v>68809</v>
      </c>
      <c r="G55" s="85">
        <v>18.5</v>
      </c>
      <c r="H55" s="87">
        <v>2.2708764016790894E-2</v>
      </c>
      <c r="I55" s="85">
        <v>15.9</v>
      </c>
      <c r="J55" s="85">
        <v>85.666999999999916</v>
      </c>
      <c r="K55" s="85">
        <v>2.5999999999999996</v>
      </c>
      <c r="L55" s="85">
        <v>1262.1029999999998</v>
      </c>
      <c r="M55" s="88">
        <f>'[1]Исходный для набора'!Z43</f>
        <v>1179.8119999999999</v>
      </c>
      <c r="N55" s="89">
        <f>'[1]Исходный для набора'!AA43</f>
        <v>71388</v>
      </c>
      <c r="O55" s="90">
        <f>'[1]Исходный для набора'!AB43</f>
        <v>1104.4110000000003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1180.1600000000001</v>
      </c>
      <c r="C63" s="111"/>
      <c r="D63" s="112">
        <v>345824.77199999994</v>
      </c>
      <c r="E63" s="113"/>
      <c r="F63" s="114">
        <v>-7337.0390000001062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1094.4930000000002</v>
      </c>
      <c r="C64" s="111"/>
      <c r="D64" s="112">
        <v>353161.81100000005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1104.4110000000003</v>
      </c>
      <c r="C65" s="111"/>
      <c r="D65" s="112">
        <v>352912.10700000002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2022-10-11T02:11:06Z</dcterms:created>
  <dcterms:modified xsi:type="dcterms:W3CDTF">2022-10-11T02:12:07Z</dcterms:modified>
</cp:coreProperties>
</file>