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<sst xmlns="http://schemas.openxmlformats.org/spreadsheetml/2006/main" count="90" uniqueCount="74">
  <si>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</si>
  <si>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</si>
  <si>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</si>
  <si>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</si>
  <si>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</si>
  <si>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</si>
  <si>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</si>
  <si>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</si>
  <si>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</si>
  <si>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</si>
  <si>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</si>
  <si>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</si>
  <si>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</si>
  <si>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</si>
  <si>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</si>
  <si>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</si>
  <si>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</si>
  <si>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</si>
  <si>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</si>
  <si>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</si>
  <si>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</si>
  <si>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</si>
  <si>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</si>
  <si>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</si>
  <si>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</si>
  <si>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</si>
  <si>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</si>
  <si>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</si>
  <si>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</si>
  <si>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</si>
  <si>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</si>
  <si>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</si>
  <si>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</si>
  <si>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</si>
  <si>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</si>
  <si>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</si>
  <si>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</si>
  <si>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</si>
  <si>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</si>
  <si>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</si>
  <si>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</si>
  <si>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</si>
  <si>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</si>
  <si>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</si>
  <si>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</si>
  <si>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</si>
  <si>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</si>
  <si>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</si>
  <si>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</si>
  <si>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</si>
  <si>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</si>
  <si>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</si>
  <si>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</si>
  <si>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</si>
  <si>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</si>
  <si>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</si>
  <si>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</si>
  <si>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</si>
  <si>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</si>
  <si>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</si>
  <si>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</si>
  <si>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</si>
  <si>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</si>
  <si>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</si>
  <si>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</si>
  <si>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</si>
  <si>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</si>
  <si>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07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</si>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</sst>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40.14</v>
          </cell>
          <cell r="AA9">
            <v>1958</v>
          </cell>
          <cell r="AB9">
            <v>37.299999999999997</v>
          </cell>
        </row>
        <row r="10">
          <cell r="Z10">
            <v>4.26</v>
          </cell>
          <cell r="AA10">
            <v>542</v>
          </cell>
          <cell r="AB10">
            <v>5.8</v>
          </cell>
        </row>
        <row r="11">
          <cell r="Z11">
            <v>44.74</v>
          </cell>
          <cell r="AA11">
            <v>3236</v>
          </cell>
          <cell r="AB11">
            <v>43.3</v>
          </cell>
        </row>
        <row r="12">
          <cell r="Z12">
            <v>9</v>
          </cell>
          <cell r="AA12">
            <v>837</v>
          </cell>
          <cell r="AB12">
            <v>9.8000000000000007</v>
          </cell>
        </row>
        <row r="13">
          <cell r="Z13">
            <v>4.5199999999999996</v>
          </cell>
          <cell r="AA13">
            <v>389</v>
          </cell>
          <cell r="AB13">
            <v>4.6500000000000004</v>
          </cell>
        </row>
        <row r="14">
          <cell r="Z14">
            <v>0.84</v>
          </cell>
          <cell r="AA14">
            <v>304</v>
          </cell>
          <cell r="AB14">
            <v>2.4</v>
          </cell>
        </row>
        <row r="15">
          <cell r="Z15">
            <v>11.94</v>
          </cell>
          <cell r="AA15">
            <v>927</v>
          </cell>
          <cell r="AB15">
            <v>10.9</v>
          </cell>
        </row>
        <row r="16">
          <cell r="Z16">
            <v>21</v>
          </cell>
          <cell r="AA16">
            <v>1266</v>
          </cell>
          <cell r="AB16">
            <v>21</v>
          </cell>
        </row>
        <row r="17">
          <cell r="Z17">
            <v>2.69</v>
          </cell>
          <cell r="AA17">
            <v>198</v>
          </cell>
          <cell r="AB17">
            <v>2.1</v>
          </cell>
        </row>
        <row r="18">
          <cell r="Z18">
            <v>6.34</v>
          </cell>
          <cell r="AA18">
            <v>813</v>
          </cell>
          <cell r="AB18">
            <v>4.8</v>
          </cell>
        </row>
        <row r="19">
          <cell r="Z19">
            <v>1.34</v>
          </cell>
          <cell r="AA19">
            <v>120</v>
          </cell>
          <cell r="AB19">
            <v>1.6</v>
          </cell>
        </row>
        <row r="20">
          <cell r="Z20">
            <v>4.6399999999999997</v>
          </cell>
          <cell r="AA20">
            <v>930</v>
          </cell>
          <cell r="AB20">
            <v>6.6</v>
          </cell>
        </row>
        <row r="21">
          <cell r="Z21">
            <v>6</v>
          </cell>
          <cell r="AA21">
            <v>786</v>
          </cell>
          <cell r="AB21">
            <v>9.1999999999999993</v>
          </cell>
        </row>
        <row r="22">
          <cell r="Z22">
            <v>0.24</v>
          </cell>
          <cell r="AA22">
            <v>245</v>
          </cell>
          <cell r="AB22">
            <v>2.2000000000000002</v>
          </cell>
        </row>
        <row r="23">
          <cell r="Z23">
            <v>193.44</v>
          </cell>
          <cell r="AA23">
            <v>10278</v>
          </cell>
          <cell r="AB23">
            <v>177.8</v>
          </cell>
        </row>
        <row r="24">
          <cell r="Z24">
            <v>0</v>
          </cell>
          <cell r="AA24">
            <v>501</v>
          </cell>
          <cell r="AB24">
            <v>5.9</v>
          </cell>
        </row>
        <row r="25">
          <cell r="Z25">
            <v>86</v>
          </cell>
          <cell r="AA25">
            <v>3958</v>
          </cell>
          <cell r="AB25">
            <v>63.5</v>
          </cell>
        </row>
        <row r="26">
          <cell r="Z26">
            <v>111.34</v>
          </cell>
          <cell r="AA26">
            <v>7240</v>
          </cell>
          <cell r="AB26">
            <v>105.6</v>
          </cell>
        </row>
        <row r="27">
          <cell r="Z27">
            <v>11.64</v>
          </cell>
          <cell r="AA27">
            <v>760</v>
          </cell>
          <cell r="AB27">
            <v>10.6</v>
          </cell>
        </row>
        <row r="28">
          <cell r="Z28">
            <v>39.54</v>
          </cell>
          <cell r="AA28">
            <v>3207</v>
          </cell>
          <cell r="AB28">
            <v>42.7</v>
          </cell>
        </row>
        <row r="29">
          <cell r="Z29">
            <v>87.94</v>
          </cell>
          <cell r="AA29">
            <v>9037</v>
          </cell>
          <cell r="AB29">
            <v>113.7</v>
          </cell>
        </row>
        <row r="30">
          <cell r="Z30">
            <v>7.68</v>
          </cell>
          <cell r="AA30">
            <v>510</v>
          </cell>
          <cell r="AB30">
            <v>4.8499999999999996</v>
          </cell>
        </row>
        <row r="31">
          <cell r="Z31">
            <v>31.34</v>
          </cell>
          <cell r="AA31">
            <v>1800</v>
          </cell>
          <cell r="AB31">
            <v>31.1</v>
          </cell>
        </row>
        <row r="32">
          <cell r="Z32">
            <v>1.05</v>
          </cell>
          <cell r="AA32">
            <v>83</v>
          </cell>
          <cell r="AB32">
            <v>0.69499999999999995</v>
          </cell>
        </row>
        <row r="33">
          <cell r="Z33">
            <v>42.34</v>
          </cell>
          <cell r="AA33">
            <v>3504</v>
          </cell>
          <cell r="AB33">
            <v>48.2</v>
          </cell>
        </row>
        <row r="34">
          <cell r="Z34">
            <v>9.34</v>
          </cell>
          <cell r="AA34">
            <v>718</v>
          </cell>
          <cell r="AB34">
            <v>10.6</v>
          </cell>
        </row>
        <row r="35">
          <cell r="Z35">
            <v>12.74</v>
          </cell>
          <cell r="AA35">
            <v>3279</v>
          </cell>
          <cell r="AB35">
            <v>36.6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198.3</v>
          </cell>
          <cell r="AA38">
            <v>7119</v>
          </cell>
          <cell r="AB38">
            <v>169</v>
          </cell>
        </row>
        <row r="39">
          <cell r="Z39">
            <v>7.34</v>
          </cell>
          <cell r="AA39">
            <v>440</v>
          </cell>
          <cell r="AB39">
            <v>7.1</v>
          </cell>
        </row>
        <row r="40">
          <cell r="Z40">
            <v>18</v>
          </cell>
          <cell r="AA40">
            <v>1741</v>
          </cell>
          <cell r="AB40">
            <v>18.100000000000001</v>
          </cell>
        </row>
        <row r="41">
          <cell r="Z41">
            <v>163.84</v>
          </cell>
          <cell r="AA41">
            <v>4507</v>
          </cell>
          <cell r="AB41">
            <v>124</v>
          </cell>
        </row>
        <row r="42">
          <cell r="Z42">
            <v>0</v>
          </cell>
          <cell r="AA42">
            <v>55</v>
          </cell>
          <cell r="AB42">
            <v>0.20599999999999999</v>
          </cell>
        </row>
        <row r="43">
          <cell r="Z43">
            <v>1180.9000000000001</v>
          </cell>
          <cell r="AA43">
            <v>71388</v>
          </cell>
          <cell r="AB43">
            <v>1133.1010000000003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40.54</v>
      </c>
      <c r="C11" s="64">
        <v>0.39999999999999858</v>
      </c>
      <c r="D11" s="64">
        <v>44.1</v>
      </c>
      <c r="E11" s="65">
        <v>1897</v>
      </c>
      <c r="F11" s="65">
        <v>2110</v>
      </c>
      <c r="G11" s="64">
        <v>21.370585134422772</v>
      </c>
      <c r="H11" s="66">
        <v>0.21085925144965501</v>
      </c>
      <c r="I11" s="64">
        <v>20.900473933649288</v>
      </c>
      <c r="J11" s="64">
        <v>-3.5600000000000023</v>
      </c>
      <c r="K11" s="64">
        <v>0.47011120077348423</v>
      </c>
      <c r="L11" s="64">
        <v>46.12</v>
      </c>
      <c r="M11" s="67">
        <f>'[1]Исходный для набора'!Z9</f>
        <v>40.14</v>
      </c>
      <c r="N11" s="68">
        <f>'[1]Исходный для набора'!AA9</f>
        <v>1958</v>
      </c>
      <c r="O11" s="67">
        <f>'[1]Исходный для набора'!AB9</f>
        <v>37.299999999999997</v>
      </c>
    </row>
    <row r="12" spans="1:24" ht="16.8" x14ac:dyDescent="0.3">
      <c r="A12" s="63" t="s">
        <v>22</v>
      </c>
      <c r="B12" s="64">
        <v>192.74</v>
      </c>
      <c r="C12" s="64">
        <v>-0.69999999999998863</v>
      </c>
      <c r="D12" s="64">
        <v>180.1</v>
      </c>
      <c r="E12" s="65">
        <v>10626</v>
      </c>
      <c r="F12" s="65">
        <v>10626</v>
      </c>
      <c r="G12" s="64">
        <v>18.138528138528137</v>
      </c>
      <c r="H12" s="66">
        <v>-6.5876152832675672E-2</v>
      </c>
      <c r="I12" s="64">
        <v>16.94899303594956</v>
      </c>
      <c r="J12" s="64">
        <v>12.640000000000015</v>
      </c>
      <c r="K12" s="64">
        <v>1.1895351025785779</v>
      </c>
      <c r="L12" s="64">
        <v>220.2</v>
      </c>
      <c r="M12" s="67">
        <f>'[1]Исходный для набора'!Z23</f>
        <v>193.44</v>
      </c>
      <c r="N12" s="68">
        <f>'[1]Исходный для набора'!AA23</f>
        <v>10278</v>
      </c>
      <c r="O12" s="67">
        <f>'[1]Исходный для набора'!AB23</f>
        <v>177.8</v>
      </c>
    </row>
    <row r="13" spans="1:24" ht="16.8" x14ac:dyDescent="0.3">
      <c r="A13" s="63" t="s">
        <v>23</v>
      </c>
      <c r="B13" s="64">
        <v>12</v>
      </c>
      <c r="C13" s="64">
        <v>6.0000000000000497E-2</v>
      </c>
      <c r="D13" s="64">
        <v>11</v>
      </c>
      <c r="E13" s="65">
        <v>1015</v>
      </c>
      <c r="F13" s="65">
        <v>1000</v>
      </c>
      <c r="G13" s="64">
        <v>11.822660098522169</v>
      </c>
      <c r="H13" s="66">
        <v>5.9113300492613874E-2</v>
      </c>
      <c r="I13" s="64">
        <v>11</v>
      </c>
      <c r="J13" s="64">
        <v>1</v>
      </c>
      <c r="K13" s="64">
        <v>0.82266009852216904</v>
      </c>
      <c r="L13" s="64">
        <v>9.3000000000000007</v>
      </c>
      <c r="M13" s="67">
        <f>'[1]Исходный для набора'!Z15</f>
        <v>11.94</v>
      </c>
      <c r="N13" s="68">
        <f>'[1]Исходный для набора'!AA15</f>
        <v>927</v>
      </c>
      <c r="O13" s="67">
        <f>'[1]Исходный для набора'!AB15</f>
        <v>10.9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4.6399999999999997</v>
      </c>
      <c r="C15" s="64">
        <v>0</v>
      </c>
      <c r="D15" s="64">
        <v>5.2</v>
      </c>
      <c r="E15" s="65">
        <v>1066</v>
      </c>
      <c r="F15" s="65">
        <v>993</v>
      </c>
      <c r="G15" s="64">
        <v>4.3527204502814261</v>
      </c>
      <c r="H15" s="66">
        <v>0</v>
      </c>
      <c r="I15" s="64">
        <v>5.2366565961732121</v>
      </c>
      <c r="J15" s="64">
        <v>-0.5600000000000005</v>
      </c>
      <c r="K15" s="64">
        <v>-0.88393614589178604</v>
      </c>
      <c r="L15" s="64">
        <v>6.2</v>
      </c>
      <c r="M15" s="67">
        <f>'[1]Исходный для набора'!Z20</f>
        <v>4.6399999999999997</v>
      </c>
      <c r="N15" s="68">
        <f>'[1]Исходный для набора'!AA20</f>
        <v>930</v>
      </c>
      <c r="O15" s="67">
        <f>'[1]Исходный для набора'!AB20</f>
        <v>6.6</v>
      </c>
    </row>
    <row r="16" spans="1:24" ht="16.8" x14ac:dyDescent="0.3">
      <c r="A16" s="63" t="s">
        <v>26</v>
      </c>
      <c r="B16" s="64">
        <v>7.7119999999999997</v>
      </c>
      <c r="C16" s="64">
        <v>3.2000000000000028E-2</v>
      </c>
      <c r="D16" s="64">
        <v>7.29</v>
      </c>
      <c r="E16" s="65">
        <v>651</v>
      </c>
      <c r="F16" s="65">
        <v>573</v>
      </c>
      <c r="G16" s="64">
        <v>11.846390168970814</v>
      </c>
      <c r="H16" s="66">
        <v>4.9155145929338673E-2</v>
      </c>
      <c r="I16" s="64">
        <v>12.722513089005234</v>
      </c>
      <c r="J16" s="64">
        <v>0.42199999999999971</v>
      </c>
      <c r="K16" s="64">
        <v>-0.87612292003442072</v>
      </c>
      <c r="L16" s="64">
        <v>5.0999999999999996</v>
      </c>
      <c r="M16" s="67">
        <f>'[1]Исходный для набора'!Z30</f>
        <v>7.68</v>
      </c>
      <c r="N16" s="68">
        <f>'[1]Исходный для набора'!AA30</f>
        <v>510</v>
      </c>
      <c r="O16" s="67">
        <f>'[1]Исходный для набора'!AB30</f>
        <v>4.8499999999999996</v>
      </c>
    </row>
    <row r="17" spans="1:21" ht="16.8" x14ac:dyDescent="0.3">
      <c r="A17" s="63" t="s">
        <v>27</v>
      </c>
      <c r="B17" s="64">
        <v>6.14</v>
      </c>
      <c r="C17" s="64">
        <v>0.13999999999999968</v>
      </c>
      <c r="D17" s="64">
        <v>10</v>
      </c>
      <c r="E17" s="65">
        <v>473</v>
      </c>
      <c r="F17" s="65">
        <v>909</v>
      </c>
      <c r="G17" s="64">
        <v>12.980972515856237</v>
      </c>
      <c r="H17" s="66">
        <v>0.29598308668076179</v>
      </c>
      <c r="I17" s="64">
        <v>11.001100110011002</v>
      </c>
      <c r="J17" s="64">
        <v>-3.8600000000000003</v>
      </c>
      <c r="K17" s="64">
        <v>1.9798724058452351</v>
      </c>
      <c r="L17" s="64">
        <v>6.3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9.1999999999999993</v>
      </c>
    </row>
    <row r="18" spans="1:21" ht="16.8" x14ac:dyDescent="0.3">
      <c r="A18" s="63" t="s">
        <v>28</v>
      </c>
      <c r="B18" s="64">
        <v>42.34</v>
      </c>
      <c r="C18" s="64">
        <v>0</v>
      </c>
      <c r="D18" s="64">
        <v>48.1</v>
      </c>
      <c r="E18" s="65">
        <v>2489</v>
      </c>
      <c r="F18" s="65">
        <v>2923</v>
      </c>
      <c r="G18" s="64">
        <v>17.010847730012053</v>
      </c>
      <c r="H18" s="66">
        <v>0</v>
      </c>
      <c r="I18" s="64">
        <v>16.455696202531648</v>
      </c>
      <c r="J18" s="64">
        <v>-5.759999999999998</v>
      </c>
      <c r="K18" s="64">
        <v>0.55515152748040464</v>
      </c>
      <c r="L18" s="64">
        <v>51.1</v>
      </c>
      <c r="M18" s="67">
        <f>'[1]Исходный для набора'!Z33</f>
        <v>42.34</v>
      </c>
      <c r="N18" s="68">
        <f>'[1]Исходный для набора'!AA33</f>
        <v>3504</v>
      </c>
      <c r="O18" s="67">
        <f>'[1]Исходный для набора'!AB33</f>
        <v>48.2</v>
      </c>
    </row>
    <row r="19" spans="1:21" ht="16.8" x14ac:dyDescent="0.3">
      <c r="A19" s="63" t="s">
        <v>29</v>
      </c>
      <c r="B19" s="64">
        <v>9.24</v>
      </c>
      <c r="C19" s="64">
        <v>-9.9999999999999645E-2</v>
      </c>
      <c r="D19" s="64">
        <v>10.3</v>
      </c>
      <c r="E19" s="65">
        <v>781</v>
      </c>
      <c r="F19" s="65">
        <v>808</v>
      </c>
      <c r="G19" s="64">
        <v>11.830985915492958</v>
      </c>
      <c r="H19" s="66">
        <v>-0.12804097311139451</v>
      </c>
      <c r="I19" s="64">
        <v>12.747524752475249</v>
      </c>
      <c r="J19" s="64">
        <v>-1.0600000000000005</v>
      </c>
      <c r="K19" s="64">
        <v>-0.91653883698229066</v>
      </c>
      <c r="L19" s="64">
        <v>9.3000000000000007</v>
      </c>
      <c r="M19" s="67">
        <f>'[1]Исходный для набора'!Z34</f>
        <v>9.34</v>
      </c>
      <c r="N19" s="68">
        <f>'[1]Исходный для набора'!AA34</f>
        <v>718</v>
      </c>
      <c r="O19" s="67">
        <f>'[1]Исходный для набора'!AB34</f>
        <v>10.6</v>
      </c>
      <c r="U19" s="69"/>
    </row>
    <row r="20" spans="1:21" ht="16.8" x14ac:dyDescent="0.3">
      <c r="A20" s="63" t="s">
        <v>30</v>
      </c>
      <c r="B20" s="64">
        <v>7.24</v>
      </c>
      <c r="C20" s="64">
        <v>-9.9999999999999645E-2</v>
      </c>
      <c r="D20" s="64">
        <v>6.1</v>
      </c>
      <c r="E20" s="65">
        <v>440</v>
      </c>
      <c r="F20" s="65">
        <v>440</v>
      </c>
      <c r="G20" s="64">
        <v>16.454545454545453</v>
      </c>
      <c r="H20" s="66">
        <v>-0.22727272727273018</v>
      </c>
      <c r="I20" s="64">
        <v>13.863636363636363</v>
      </c>
      <c r="J20" s="64">
        <v>1.1400000000000006</v>
      </c>
      <c r="K20" s="64">
        <v>2.5909090909090899</v>
      </c>
      <c r="L20" s="64">
        <v>6.6</v>
      </c>
      <c r="M20" s="67">
        <f>'[1]Исходный для набора'!Z39</f>
        <v>7.34</v>
      </c>
      <c r="N20" s="68">
        <f>'[1]Исходный для набора'!AA39</f>
        <v>440</v>
      </c>
      <c r="O20" s="67">
        <f>'[1]Исходный для набора'!AB39</f>
        <v>7.1</v>
      </c>
    </row>
    <row r="21" spans="1:21" ht="16.8" x14ac:dyDescent="0.3">
      <c r="A21" s="70" t="s">
        <v>31</v>
      </c>
      <c r="B21" s="71">
        <v>322.59199999999998</v>
      </c>
      <c r="C21" s="71">
        <v>-0.26799999999991542</v>
      </c>
      <c r="D21" s="71">
        <v>322.19</v>
      </c>
      <c r="E21" s="72">
        <v>19438</v>
      </c>
      <c r="F21" s="72">
        <v>20382</v>
      </c>
      <c r="G21" s="71">
        <v>16.595946084988167</v>
      </c>
      <c r="H21" s="73">
        <v>-1.3787426689987115E-2</v>
      </c>
      <c r="I21" s="71">
        <v>15.807575311549405</v>
      </c>
      <c r="J21" s="71">
        <v>0.40199999999998681</v>
      </c>
      <c r="K21" s="74">
        <v>0.78837077343876238</v>
      </c>
      <c r="L21" s="71">
        <v>360.22000000000008</v>
      </c>
      <c r="M21" s="67">
        <f>SUM(M11:M20)</f>
        <v>322.8599999999999</v>
      </c>
      <c r="N21" s="75">
        <f>SUM(N11:N20)</f>
        <v>20051</v>
      </c>
      <c r="O21" s="76">
        <f>SUM(O11:O20)</f>
        <v>312.55000000000007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8.84</v>
      </c>
      <c r="C23" s="64">
        <v>-0.16000000000000014</v>
      </c>
      <c r="D23" s="64">
        <v>8.8000000000000007</v>
      </c>
      <c r="E23" s="65">
        <v>739</v>
      </c>
      <c r="F23" s="65">
        <v>747</v>
      </c>
      <c r="G23" s="64">
        <v>11.96211096075778</v>
      </c>
      <c r="H23" s="66">
        <v>-0.21650879566982439</v>
      </c>
      <c r="I23" s="64">
        <v>11.780455153949132</v>
      </c>
      <c r="J23" s="64">
        <v>3.9999999999999147E-2</v>
      </c>
      <c r="K23" s="64">
        <v>0.18165580680864757</v>
      </c>
      <c r="L23" s="64">
        <v>8.6</v>
      </c>
      <c r="M23" s="67">
        <f>'[1]Исходный для набора'!Z12</f>
        <v>9</v>
      </c>
      <c r="N23" s="68">
        <f>'[1]Исходный для набора'!AA12</f>
        <v>837</v>
      </c>
      <c r="O23" s="67">
        <f>'[1]Исходный для набора'!AB12</f>
        <v>9.8000000000000007</v>
      </c>
    </row>
    <row r="24" spans="1:21" ht="16.8" x14ac:dyDescent="0.3">
      <c r="A24" s="63" t="s">
        <v>33</v>
      </c>
      <c r="B24" s="64">
        <v>45.34</v>
      </c>
      <c r="C24" s="64">
        <v>0.60000000000000142</v>
      </c>
      <c r="D24" s="64">
        <v>39.5</v>
      </c>
      <c r="E24" s="65">
        <v>3333</v>
      </c>
      <c r="F24" s="65">
        <v>3293</v>
      </c>
      <c r="G24" s="64">
        <v>13.603360336033603</v>
      </c>
      <c r="H24" s="66">
        <v>0.18001800180018002</v>
      </c>
      <c r="I24" s="64">
        <v>11.995141208624355</v>
      </c>
      <c r="J24" s="64">
        <v>5.8400000000000034</v>
      </c>
      <c r="K24" s="64">
        <v>1.6082191274092477</v>
      </c>
      <c r="L24" s="64">
        <v>46.8</v>
      </c>
      <c r="M24" s="67">
        <f>'[1]Исходный для набора'!Z11</f>
        <v>44.74</v>
      </c>
      <c r="N24" s="68">
        <f>'[1]Исходный для набора'!AA11</f>
        <v>3236</v>
      </c>
      <c r="O24" s="67">
        <f>'[1]Исходный для набора'!AB11</f>
        <v>43.3</v>
      </c>
    </row>
    <row r="25" spans="1:21" ht="16.8" x14ac:dyDescent="0.3">
      <c r="A25" s="63" t="s">
        <v>34</v>
      </c>
      <c r="B25" s="64">
        <v>12.44</v>
      </c>
      <c r="C25" s="64">
        <v>-0.30000000000000071</v>
      </c>
      <c r="D25" s="64">
        <v>11.7</v>
      </c>
      <c r="E25" s="65">
        <v>1145</v>
      </c>
      <c r="F25" s="65">
        <v>1618</v>
      </c>
      <c r="G25" s="64">
        <v>10.864628820960698</v>
      </c>
      <c r="H25" s="66">
        <v>-0.2620087336244552</v>
      </c>
      <c r="I25" s="64">
        <v>7.2311495673671198</v>
      </c>
      <c r="J25" s="64">
        <v>0.74000000000000021</v>
      </c>
      <c r="K25" s="64">
        <v>3.6334792535935785</v>
      </c>
      <c r="L25" s="64">
        <v>13.3</v>
      </c>
      <c r="M25" s="67">
        <f>'[1]Исходный для набора'!Z35</f>
        <v>12.74</v>
      </c>
      <c r="N25" s="68">
        <f>'[1]Исходный для набора'!AA35</f>
        <v>3279</v>
      </c>
      <c r="O25" s="67">
        <f>'[1]Исходный для набора'!AB35</f>
        <v>36.6</v>
      </c>
    </row>
    <row r="26" spans="1:21" ht="16.8" x14ac:dyDescent="0.3">
      <c r="A26" s="63" t="s">
        <v>35</v>
      </c>
      <c r="B26" s="64">
        <v>21</v>
      </c>
      <c r="C26" s="64">
        <v>0</v>
      </c>
      <c r="D26" s="64">
        <v>22.4</v>
      </c>
      <c r="E26" s="65">
        <v>1228</v>
      </c>
      <c r="F26" s="65">
        <v>1279</v>
      </c>
      <c r="G26" s="64">
        <v>17.10097719869707</v>
      </c>
      <c r="H26" s="66">
        <v>0</v>
      </c>
      <c r="I26" s="64">
        <v>17.513682564503515</v>
      </c>
      <c r="J26" s="64">
        <v>-1.3999999999999986</v>
      </c>
      <c r="K26" s="64">
        <v>-0.41270536580644546</v>
      </c>
      <c r="L26" s="64">
        <v>22.2</v>
      </c>
      <c r="M26" s="67">
        <f>'[1]Исходный для набора'!Z16</f>
        <v>21</v>
      </c>
      <c r="N26" s="68">
        <f>'[1]Исходный для набора'!AA16</f>
        <v>1266</v>
      </c>
      <c r="O26" s="67">
        <f>'[1]Исходный для набора'!AB16</f>
        <v>21</v>
      </c>
    </row>
    <row r="27" spans="1:21" ht="16.8" x14ac:dyDescent="0.3">
      <c r="A27" s="63" t="s">
        <v>36</v>
      </c>
      <c r="B27" s="64">
        <v>4.5199999999999996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11.957671957671957</v>
      </c>
      <c r="H27" s="66">
        <v>0</v>
      </c>
      <c r="I27" s="64">
        <v>12.560386473429951</v>
      </c>
      <c r="J27" s="64">
        <v>-0.6800000000000006</v>
      </c>
      <c r="K27" s="64">
        <v>-0.6027145157579934</v>
      </c>
      <c r="L27" s="64">
        <v>3.9</v>
      </c>
      <c r="M27" s="67">
        <f>'[1]Исходный для набора'!Z13</f>
        <v>4.5199999999999996</v>
      </c>
      <c r="N27" s="68">
        <f>'[1]Исходный для набора'!AA13</f>
        <v>389</v>
      </c>
      <c r="O27" s="67">
        <f>'[1]Исходный для набора'!AB13</f>
        <v>4.6500000000000004</v>
      </c>
    </row>
    <row r="28" spans="1:21" ht="16.8" x14ac:dyDescent="0.3">
      <c r="A28" s="63" t="s">
        <v>37</v>
      </c>
      <c r="B28" s="64">
        <v>11.84</v>
      </c>
      <c r="C28" s="64">
        <v>0.19999999999999929</v>
      </c>
      <c r="D28" s="64">
        <v>11.6</v>
      </c>
      <c r="E28" s="65">
        <v>760</v>
      </c>
      <c r="F28" s="65">
        <v>760</v>
      </c>
      <c r="G28" s="64">
        <v>15.578947368421051</v>
      </c>
      <c r="H28" s="66">
        <v>0.2631578947368407</v>
      </c>
      <c r="I28" s="64">
        <v>15.263157894736841</v>
      </c>
      <c r="J28" s="64">
        <v>0.24000000000000021</v>
      </c>
      <c r="K28" s="64">
        <v>0.31578947368421062</v>
      </c>
      <c r="L28" s="64">
        <v>14.3</v>
      </c>
      <c r="M28" s="67">
        <f>'[1]Исходный для набора'!Z27</f>
        <v>11.64</v>
      </c>
      <c r="N28" s="68">
        <f>'[1]Исходный для набора'!AA27</f>
        <v>760</v>
      </c>
      <c r="O28" s="67">
        <f>'[1]Исходный для набора'!AB27</f>
        <v>10.6</v>
      </c>
    </row>
    <row r="29" spans="1:21" s="77" customFormat="1" ht="14.25" customHeight="1" x14ac:dyDescent="0.3">
      <c r="A29" s="70" t="s">
        <v>31</v>
      </c>
      <c r="B29" s="71">
        <v>103.98</v>
      </c>
      <c r="C29" s="71">
        <v>0.34000000000000341</v>
      </c>
      <c r="D29" s="71">
        <v>99.2</v>
      </c>
      <c r="E29" s="72">
        <v>7583</v>
      </c>
      <c r="F29" s="72">
        <v>8111</v>
      </c>
      <c r="G29" s="71">
        <v>13.71225108795991</v>
      </c>
      <c r="H29" s="73">
        <v>4.4837135698271524E-2</v>
      </c>
      <c r="I29" s="71">
        <v>12.230304524719516</v>
      </c>
      <c r="J29" s="71">
        <v>4.7800000000000011</v>
      </c>
      <c r="K29" s="74">
        <v>1.4819465632403936</v>
      </c>
      <c r="L29" s="71">
        <v>109.10000000000001</v>
      </c>
      <c r="M29" s="76">
        <f>SUM(M23:M28)</f>
        <v>103.64</v>
      </c>
      <c r="N29" s="75">
        <f>SUM(N23:N28)</f>
        <v>9767</v>
      </c>
      <c r="O29" s="76">
        <f>SUM(O23:O28)</f>
        <v>125.94999999999999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4.2629999999999999</v>
      </c>
      <c r="C31" s="64">
        <v>3.0000000000001137E-3</v>
      </c>
      <c r="D31" s="64">
        <v>4.2</v>
      </c>
      <c r="E31" s="65">
        <v>408</v>
      </c>
      <c r="F31" s="65">
        <v>394</v>
      </c>
      <c r="G31" s="64">
        <v>10.448529411764705</v>
      </c>
      <c r="H31" s="66">
        <v>7.3529411764692298E-3</v>
      </c>
      <c r="I31" s="64">
        <v>10.659898477157361</v>
      </c>
      <c r="J31" s="64">
        <v>6.2999999999999723E-2</v>
      </c>
      <c r="K31" s="64">
        <v>-0.2113690653926561</v>
      </c>
      <c r="L31" s="64">
        <v>4.1120000000000001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5.8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0.7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2.661596958174905</v>
      </c>
      <c r="J32" s="64">
        <v>0.14000000000000001</v>
      </c>
      <c r="K32" s="64">
        <v>11.575691177418314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13.4</v>
      </c>
      <c r="H33" s="66">
        <v>0</v>
      </c>
      <c r="I33" s="64">
        <v>11.000000000000002</v>
      </c>
      <c r="J33" s="64">
        <v>0.24</v>
      </c>
      <c r="K33" s="64">
        <v>2.3999999999999986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89</v>
      </c>
      <c r="C34" s="64">
        <v>1.0600000000000023</v>
      </c>
      <c r="D34" s="64">
        <v>98.3</v>
      </c>
      <c r="E34" s="65">
        <v>4971</v>
      </c>
      <c r="F34" s="65">
        <v>7672</v>
      </c>
      <c r="G34" s="64">
        <v>17.903842285254477</v>
      </c>
      <c r="H34" s="66">
        <v>0.21323677328505397</v>
      </c>
      <c r="I34" s="64">
        <v>12.812825860271115</v>
      </c>
      <c r="J34" s="64">
        <v>-9.2999999999999972</v>
      </c>
      <c r="K34" s="64">
        <v>5.091016424983362</v>
      </c>
      <c r="L34" s="64">
        <v>100.6</v>
      </c>
      <c r="M34" s="67">
        <f>'[1]Исходный для набора'!Z29</f>
        <v>87.94</v>
      </c>
      <c r="N34" s="68">
        <f>'[1]Исходный для набора'!AA29</f>
        <v>9037</v>
      </c>
      <c r="O34" s="67">
        <f>'[1]Исходный для набора'!AB29</f>
        <v>113.7</v>
      </c>
    </row>
    <row r="35" spans="1:15" ht="16.8" x14ac:dyDescent="0.3">
      <c r="A35" s="63" t="s">
        <v>42</v>
      </c>
      <c r="B35" s="64">
        <v>197.64</v>
      </c>
      <c r="C35" s="64">
        <v>-0.66000000000002501</v>
      </c>
      <c r="D35" s="64">
        <v>177.5</v>
      </c>
      <c r="E35" s="65">
        <v>7269</v>
      </c>
      <c r="F35" s="65">
        <v>7119</v>
      </c>
      <c r="G35" s="64">
        <v>27.189434585224927</v>
      </c>
      <c r="H35" s="66">
        <v>-9.0796533223276299E-2</v>
      </c>
      <c r="I35" s="64">
        <v>24.933277145666526</v>
      </c>
      <c r="J35" s="64">
        <v>20.139999999999986</v>
      </c>
      <c r="K35" s="64">
        <v>2.2561574395584003</v>
      </c>
      <c r="L35" s="64">
        <v>197.5</v>
      </c>
      <c r="M35" s="67">
        <f>'[1]Исходный для набора'!Z38</f>
        <v>198.3</v>
      </c>
      <c r="N35" s="68">
        <f>'[1]Исходный для набора'!AA38</f>
        <v>7119</v>
      </c>
      <c r="O35" s="67">
        <f>'[1]Исходный для набора'!AB38</f>
        <v>169</v>
      </c>
    </row>
    <row r="36" spans="1:15" ht="16.8" x14ac:dyDescent="0.3">
      <c r="A36" s="63" t="s">
        <v>43</v>
      </c>
      <c r="B36" s="64">
        <v>17.739999999999998</v>
      </c>
      <c r="C36" s="64">
        <v>-0.26000000000000156</v>
      </c>
      <c r="D36" s="64">
        <v>15.7</v>
      </c>
      <c r="E36" s="65">
        <v>1382</v>
      </c>
      <c r="F36" s="65">
        <v>1726</v>
      </c>
      <c r="G36" s="64">
        <v>12.836468885672936</v>
      </c>
      <c r="H36" s="66">
        <v>-0.1881331403762676</v>
      </c>
      <c r="I36" s="64">
        <v>9.0961761297798365</v>
      </c>
      <c r="J36" s="64">
        <v>2.0399999999999991</v>
      </c>
      <c r="K36" s="64">
        <v>3.7402927558930994</v>
      </c>
      <c r="L36" s="64">
        <v>19.899999999999999</v>
      </c>
      <c r="M36" s="67">
        <f>'[1]Исходный для набора'!Z40</f>
        <v>18</v>
      </c>
      <c r="N36" s="68">
        <f>'[1]Исходный для набора'!AA40</f>
        <v>1741</v>
      </c>
      <c r="O36" s="67">
        <f>'[1]Исходный для набора'!AB40</f>
        <v>18.100000000000001</v>
      </c>
    </row>
    <row r="37" spans="1:15" ht="16.8" x14ac:dyDescent="0.3">
      <c r="A37" s="63" t="s">
        <v>44</v>
      </c>
      <c r="B37" s="64">
        <v>31</v>
      </c>
      <c r="C37" s="64">
        <v>-0.33999999999999986</v>
      </c>
      <c r="D37" s="64">
        <v>26.4</v>
      </c>
      <c r="E37" s="65">
        <v>1500</v>
      </c>
      <c r="F37" s="65">
        <v>1700</v>
      </c>
      <c r="G37" s="64">
        <v>20.666666666666668</v>
      </c>
      <c r="H37" s="66">
        <v>-0.22666666666666657</v>
      </c>
      <c r="I37" s="64">
        <v>15.529411764705882</v>
      </c>
      <c r="J37" s="64">
        <v>4.6000000000000014</v>
      </c>
      <c r="K37" s="64">
        <v>5.1372549019607856</v>
      </c>
      <c r="L37" s="64">
        <v>36.1</v>
      </c>
      <c r="M37" s="67">
        <f>'[1]Исходный для набора'!Z31</f>
        <v>31.34</v>
      </c>
      <c r="N37" s="68">
        <f>'[1]Исходный для набора'!AA31</f>
        <v>1800</v>
      </c>
      <c r="O37" s="67">
        <f>'[1]Исходный для набора'!AB31</f>
        <v>31.1</v>
      </c>
    </row>
    <row r="38" spans="1:15" s="77" customFormat="1" ht="16.8" x14ac:dyDescent="0.3">
      <c r="A38" s="70" t="s">
        <v>31</v>
      </c>
      <c r="B38" s="71">
        <v>341.82299999999998</v>
      </c>
      <c r="C38" s="71">
        <v>-0.19700000000000273</v>
      </c>
      <c r="D38" s="71">
        <v>323.89999999999998</v>
      </c>
      <c r="E38" s="72">
        <v>15689</v>
      </c>
      <c r="F38" s="72">
        <v>18974</v>
      </c>
      <c r="G38" s="71">
        <v>21.787430683918668</v>
      </c>
      <c r="H38" s="73">
        <v>-1.2556568296258064E-2</v>
      </c>
      <c r="I38" s="71">
        <v>17.070728365131231</v>
      </c>
      <c r="J38" s="71">
        <v>17.923000000000002</v>
      </c>
      <c r="K38" s="74">
        <v>4.7167023187874371</v>
      </c>
      <c r="L38" s="71">
        <v>359.85</v>
      </c>
      <c r="M38" s="76">
        <f>SUM(M31:M37)</f>
        <v>342.02</v>
      </c>
      <c r="N38" s="75">
        <f>SUM(N31:N37)</f>
        <v>20643</v>
      </c>
      <c r="O38" s="76">
        <f>SUM(O31:O37)</f>
        <v>341.30000000000007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6.44</v>
      </c>
      <c r="C40" s="64">
        <v>0.10000000000000053</v>
      </c>
      <c r="D40" s="64">
        <v>5.0999999999999996</v>
      </c>
      <c r="E40" s="65">
        <v>836</v>
      </c>
      <c r="F40" s="65">
        <v>824</v>
      </c>
      <c r="G40" s="64">
        <v>7.7033492822966512</v>
      </c>
      <c r="H40" s="66">
        <v>0.11961722488038351</v>
      </c>
      <c r="I40" s="64">
        <v>6.1893203883495138</v>
      </c>
      <c r="J40" s="64">
        <v>1.3400000000000007</v>
      </c>
      <c r="K40" s="64">
        <v>1.5140288939471374</v>
      </c>
      <c r="L40" s="64">
        <v>5.6</v>
      </c>
      <c r="M40" s="67">
        <f>'[1]Исходный для набора'!Z18</f>
        <v>6.34</v>
      </c>
      <c r="N40" s="68">
        <f>'[1]Исходный для набора'!AA18</f>
        <v>813</v>
      </c>
      <c r="O40" s="67">
        <f>'[1]Исходный для набора'!AB18</f>
        <v>4.8</v>
      </c>
    </row>
    <row r="41" spans="1:15" ht="16.8" x14ac:dyDescent="0.3">
      <c r="A41" s="63" t="s">
        <v>46</v>
      </c>
      <c r="B41" s="64">
        <v>163.74</v>
      </c>
      <c r="C41" s="64">
        <v>-9.9999999999994316E-2</v>
      </c>
      <c r="D41" s="64">
        <v>140.6</v>
      </c>
      <c r="E41" s="65">
        <v>5905</v>
      </c>
      <c r="F41" s="65">
        <v>5592</v>
      </c>
      <c r="G41" s="64">
        <v>27.729043183742593</v>
      </c>
      <c r="H41" s="66">
        <v>-1.6934801016084577E-2</v>
      </c>
      <c r="I41" s="64">
        <v>25.143061516452072</v>
      </c>
      <c r="J41" s="64">
        <v>23.140000000000015</v>
      </c>
      <c r="K41" s="54">
        <v>2.5859816672905218</v>
      </c>
      <c r="L41" s="64">
        <v>160.1</v>
      </c>
      <c r="M41" s="67">
        <f>'[1]Исходный для набора'!Z41</f>
        <v>163.84</v>
      </c>
      <c r="N41" s="68">
        <f>'[1]Исходный для набора'!AA41</f>
        <v>4507</v>
      </c>
      <c r="O41" s="67">
        <f>'[1]Исходный для набора'!AB41</f>
        <v>124</v>
      </c>
    </row>
    <row r="42" spans="1:15" ht="16.8" x14ac:dyDescent="0.3">
      <c r="A42" s="63" t="s">
        <v>47</v>
      </c>
      <c r="B42" s="64">
        <v>39.340000000000003</v>
      </c>
      <c r="C42" s="64">
        <v>-0.19999999999999574</v>
      </c>
      <c r="D42" s="64">
        <v>37</v>
      </c>
      <c r="E42" s="65">
        <v>2582</v>
      </c>
      <c r="F42" s="65">
        <v>2580</v>
      </c>
      <c r="G42" s="64">
        <v>15.236250968241674</v>
      </c>
      <c r="H42" s="66">
        <v>-7.7459333849727585E-2</v>
      </c>
      <c r="I42" s="64">
        <v>14.34108527131783</v>
      </c>
      <c r="J42" s="64">
        <v>2.3400000000000034</v>
      </c>
      <c r="K42" s="64">
        <v>0.89516569692384351</v>
      </c>
      <c r="L42" s="64">
        <v>15.2</v>
      </c>
      <c r="M42" s="67">
        <f>'[1]Исходный для набора'!Z28</f>
        <v>39.54</v>
      </c>
      <c r="N42" s="68">
        <f>'[1]Исходный для набора'!AA28</f>
        <v>3207</v>
      </c>
      <c r="O42" s="67">
        <f>'[1]Исходный для набора'!AB28</f>
        <v>42.7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5.9</v>
      </c>
    </row>
    <row r="44" spans="1:15" ht="16.8" x14ac:dyDescent="0.3">
      <c r="A44" s="63" t="s">
        <v>49</v>
      </c>
      <c r="B44" s="64">
        <v>1.44</v>
      </c>
      <c r="C44" s="64">
        <v>9.9999999999999867E-2</v>
      </c>
      <c r="D44" s="78">
        <v>1.1000000000000001</v>
      </c>
      <c r="E44" s="65">
        <v>150</v>
      </c>
      <c r="F44" s="65">
        <v>130</v>
      </c>
      <c r="G44" s="64">
        <v>9.6</v>
      </c>
      <c r="H44" s="66">
        <v>0.66666666666666607</v>
      </c>
      <c r="I44" s="64">
        <v>8.4615384615384635</v>
      </c>
      <c r="J44" s="64">
        <v>0.33999999999999986</v>
      </c>
      <c r="K44" s="64">
        <v>1.1384615384615362</v>
      </c>
      <c r="L44" s="64">
        <v>1.2</v>
      </c>
      <c r="M44" s="67">
        <f>'[1]Исходный для набора'!Z19</f>
        <v>1.34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112.34</v>
      </c>
      <c r="C45" s="64">
        <v>1</v>
      </c>
      <c r="D45" s="64">
        <v>108.3</v>
      </c>
      <c r="E45" s="65">
        <v>7305</v>
      </c>
      <c r="F45" s="65">
        <v>7286</v>
      </c>
      <c r="G45" s="64">
        <v>15.378507871321013</v>
      </c>
      <c r="H45" s="66">
        <v>0.13689253935660339</v>
      </c>
      <c r="I45" s="64">
        <v>14.864122975569586</v>
      </c>
      <c r="J45" s="64">
        <v>4.0400000000000063</v>
      </c>
      <c r="K45" s="64">
        <v>0.51438489575142654</v>
      </c>
      <c r="L45" s="64">
        <v>114.6</v>
      </c>
      <c r="M45" s="67">
        <f>'[1]Исходный для набора'!Z26</f>
        <v>111.34</v>
      </c>
      <c r="N45" s="68">
        <f>'[1]Исходный для набора'!AA26</f>
        <v>7240</v>
      </c>
      <c r="O45" s="67">
        <f>'[1]Исходный для набора'!AB26</f>
        <v>105.6</v>
      </c>
    </row>
    <row r="46" spans="1:15" ht="16.8" x14ac:dyDescent="0.3">
      <c r="A46" s="63" t="s">
        <v>51</v>
      </c>
      <c r="B46" s="64">
        <v>85.34</v>
      </c>
      <c r="C46" s="64">
        <v>-0.65999999999999659</v>
      </c>
      <c r="D46" s="64">
        <v>64.2</v>
      </c>
      <c r="E46" s="65">
        <v>4038</v>
      </c>
      <c r="F46" s="65">
        <v>3958</v>
      </c>
      <c r="G46" s="64">
        <v>21.134224863793957</v>
      </c>
      <c r="H46" s="66">
        <v>-0.1634472511144125</v>
      </c>
      <c r="I46" s="64">
        <v>16.220313289540172</v>
      </c>
      <c r="J46" s="64">
        <v>21.14</v>
      </c>
      <c r="K46" s="64">
        <v>4.9139115742537847</v>
      </c>
      <c r="L46" s="64">
        <v>97.5</v>
      </c>
      <c r="M46" s="67">
        <f>'[1]Исходный для набора'!Z25</f>
        <v>86</v>
      </c>
      <c r="N46" s="68">
        <f>'[1]Исходный для набора'!AA25</f>
        <v>3958</v>
      </c>
      <c r="O46" s="67">
        <f>'[1]Исходный для набора'!AB25</f>
        <v>63.5</v>
      </c>
    </row>
    <row r="47" spans="1:15" s="77" customFormat="1" ht="16.8" x14ac:dyDescent="0.3">
      <c r="A47" s="70" t="s">
        <v>31</v>
      </c>
      <c r="B47" s="71">
        <v>408.64</v>
      </c>
      <c r="C47" s="71">
        <v>0.24000000000000909</v>
      </c>
      <c r="D47" s="71">
        <v>356.29999999999995</v>
      </c>
      <c r="E47" s="72">
        <v>20816</v>
      </c>
      <c r="F47" s="72">
        <v>20871</v>
      </c>
      <c r="G47" s="71">
        <v>19.631053036126055</v>
      </c>
      <c r="H47" s="73">
        <v>1.1529592621059237E-2</v>
      </c>
      <c r="I47" s="71">
        <v>17.071534665325089</v>
      </c>
      <c r="J47" s="71">
        <v>52.340000000000032</v>
      </c>
      <c r="K47" s="74">
        <v>2.5595183708009657</v>
      </c>
      <c r="L47" s="71">
        <v>394.19999999999993</v>
      </c>
      <c r="M47" s="76">
        <f>SUM(M40:M46)</f>
        <v>408.4</v>
      </c>
      <c r="N47" s="75">
        <f>SUM(N40:N46)</f>
        <v>20346</v>
      </c>
      <c r="O47" s="76">
        <f>SUM(O40:O46)</f>
        <v>348.1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2.7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14.594594594594595</v>
      </c>
      <c r="J49" s="64">
        <v>-1.0000000000000231E-2</v>
      </c>
      <c r="K49" s="64">
        <v>-0.13222900319674658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2.1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0.8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5.7971014492753623</v>
      </c>
      <c r="J50" s="64">
        <v>-0.56000000000000005</v>
      </c>
      <c r="K50" s="64">
        <v>0.35674470457079188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2.2000000000000002</v>
      </c>
    </row>
    <row r="51" spans="1:15" ht="16.8" x14ac:dyDescent="0.3">
      <c r="A51" s="63" t="s">
        <v>54</v>
      </c>
      <c r="B51" s="64">
        <v>1.05</v>
      </c>
      <c r="C51" s="64">
        <v>0</v>
      </c>
      <c r="D51" s="64">
        <v>0.8</v>
      </c>
      <c r="E51" s="65">
        <v>101</v>
      </c>
      <c r="F51" s="65">
        <v>99</v>
      </c>
      <c r="G51" s="64">
        <v>10.396039603960396</v>
      </c>
      <c r="H51" s="66">
        <v>0</v>
      </c>
      <c r="I51" s="64">
        <v>8.0808080808080813</v>
      </c>
      <c r="J51" s="64">
        <v>0.25</v>
      </c>
      <c r="K51" s="64">
        <v>2.3152315231523151</v>
      </c>
      <c r="L51" s="64">
        <v>0.6</v>
      </c>
      <c r="M51" s="67">
        <f>'[1]Исходный для набора'!Z32</f>
        <v>1.05</v>
      </c>
      <c r="N51" s="68">
        <f>'[1]Исходный для набора'!AA32</f>
        <v>83</v>
      </c>
      <c r="O51" s="67">
        <f>'[1]Исходный для набора'!AB32</f>
        <v>0.69499999999999995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9.2999999999999999E-2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-9.2999999999999999E-2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0.20599999999999999</v>
      </c>
    </row>
    <row r="53" spans="1:15" s="77" customFormat="1" ht="16.8" x14ac:dyDescent="0.3">
      <c r="A53" s="70" t="s">
        <v>31</v>
      </c>
      <c r="B53" s="71">
        <v>3.9799999999999995</v>
      </c>
      <c r="C53" s="71">
        <v>0</v>
      </c>
      <c r="D53" s="71">
        <v>4.3929999999999998</v>
      </c>
      <c r="E53" s="72">
        <v>326</v>
      </c>
      <c r="F53" s="72">
        <v>471</v>
      </c>
      <c r="G53" s="71">
        <v>12.208588957055214</v>
      </c>
      <c r="H53" s="73">
        <v>0</v>
      </c>
      <c r="I53" s="71">
        <v>9.3269639065817405</v>
      </c>
      <c r="J53" s="71">
        <v>-0.41300000000000026</v>
      </c>
      <c r="K53" s="74">
        <v>2.8816250504734739</v>
      </c>
      <c r="L53" s="71">
        <v>3.8000000000000003</v>
      </c>
      <c r="M53" s="76">
        <f>SUM(M49:M52)</f>
        <v>3.9799999999999995</v>
      </c>
      <c r="N53" s="75">
        <f>SUM(N49:N52)</f>
        <v>581</v>
      </c>
      <c r="O53" s="76">
        <f>SUM(O49:O52)</f>
        <v>5.2010000000000014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1181.0150000000003</v>
      </c>
      <c r="C55" s="85">
        <v>0.11500000000023647</v>
      </c>
      <c r="D55" s="85">
        <v>1105.9829999999999</v>
      </c>
      <c r="E55" s="86">
        <v>63852</v>
      </c>
      <c r="F55" s="86">
        <v>68809</v>
      </c>
      <c r="G55" s="85">
        <v>18.5</v>
      </c>
      <c r="H55" s="87">
        <v>5.6693603959168115E-3</v>
      </c>
      <c r="I55" s="85">
        <v>16.100000000000001</v>
      </c>
      <c r="J55" s="85">
        <v>75.03200000000038</v>
      </c>
      <c r="K55" s="85">
        <v>2.3999999999999986</v>
      </c>
      <c r="L55" s="85">
        <v>1227.1699999999998</v>
      </c>
      <c r="M55" s="88">
        <f>'[1]Исходный для набора'!Z43</f>
        <v>1180.9000000000001</v>
      </c>
      <c r="N55" s="89">
        <f>'[1]Исходный для набора'!AA43</f>
        <v>71388</v>
      </c>
      <c r="O55" s="90">
        <f>'[1]Исходный для набора'!AB43</f>
        <v>1133.1010000000003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1181.0150000000003</v>
      </c>
      <c r="C63" s="111"/>
      <c r="D63" s="112">
        <v>341111.73000000004</v>
      </c>
      <c r="E63" s="113"/>
      <c r="F63" s="114">
        <v>-7670.747999999905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1105.9829999999999</v>
      </c>
      <c r="C64" s="111"/>
      <c r="D64" s="112">
        <v>348782.47799999994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1133.1010000000003</v>
      </c>
      <c r="C65" s="111"/>
      <c r="D65" s="112">
        <v>348456.44099999999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2022-10-07T02:18:09Z</dcterms:created>
  <dcterms:modified xsi:type="dcterms:W3CDTF">2022-10-07T02:19:12Z</dcterms:modified>
</cp:coreProperties>
</file>