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<sst xmlns="http://schemas.openxmlformats.org/spreadsheetml/2006/main" count="90" uniqueCount="74">
  <si>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</si>
  <si>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</si>
  <si>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</si>
  <si>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</si>
  <si>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</si>
  <si>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</si>
  <si>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</si>
  <si>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</si>
  <si>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</si>
  <si>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</si>
  <si>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</si>
  <si>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</si>
  <si>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</si>
  <si>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</si>
  <si>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</si>
  <si>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</si>
  <si>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</si>
  <si>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</si>
  <si>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</si>
  <si>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</si>
  <si>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</si>
  <si>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</si>
  <si>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</si>
  <si>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</si>
  <si>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</si>
  <si>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</si>
  <si>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</si>
  <si>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</si>
  <si>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</si>
  <si>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</si>
  <si>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</si>
  <si>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</si>
  <si>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</si>
  <si>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</si>
  <si>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</si>
  <si>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</si>
  <si>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</si>
  <si>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</si>
  <si>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</si>
  <si>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</si>
  <si>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</si>
  <si>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</si>
  <si>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</si>
  <si>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</si>
  <si>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</si>
  <si>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</si>
  <si>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</si>
  <si>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</si>
  <si>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</si>
  <si>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</si>
  <si>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</si>
  <si>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</si>
  <si>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</si>
  <si>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</si>
  <si>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</si>
  <si>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</si>
  <si>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</si>
  <si>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</si>
  <si>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</si>
  <si>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</si>
  <si>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</si>
  <si>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</si>
  <si>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</si>
  <si>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</si>
  <si>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</si>
  <si>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</si>
  <si>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</si>
  <si>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30 сентября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</si>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</sst>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40.799999999999997</v>
          </cell>
          <cell r="AA9">
            <v>1958</v>
          </cell>
          <cell r="AB9">
            <v>38.9</v>
          </cell>
        </row>
        <row r="10">
          <cell r="Z10">
            <v>4.2629999999999999</v>
          </cell>
          <cell r="AA10">
            <v>542</v>
          </cell>
          <cell r="AB10">
            <v>5.95</v>
          </cell>
        </row>
        <row r="11">
          <cell r="Z11">
            <v>44.8</v>
          </cell>
          <cell r="AA11">
            <v>3236</v>
          </cell>
          <cell r="AB11">
            <v>43.3</v>
          </cell>
        </row>
        <row r="12">
          <cell r="Z12">
            <v>9.1999999999999993</v>
          </cell>
          <cell r="AA12">
            <v>837</v>
          </cell>
          <cell r="AB12">
            <v>9.9</v>
          </cell>
        </row>
        <row r="13">
          <cell r="Z13">
            <v>4.5199999999999996</v>
          </cell>
          <cell r="AA13">
            <v>389</v>
          </cell>
          <cell r="AB13">
            <v>4.68</v>
          </cell>
        </row>
        <row r="14">
          <cell r="Z14">
            <v>0.84</v>
          </cell>
          <cell r="AA14">
            <v>304</v>
          </cell>
          <cell r="AB14">
            <v>2.6</v>
          </cell>
        </row>
        <row r="15">
          <cell r="Z15">
            <v>11.5</v>
          </cell>
          <cell r="AA15">
            <v>927</v>
          </cell>
          <cell r="AB15">
            <v>11.5</v>
          </cell>
        </row>
        <row r="16">
          <cell r="Z16">
            <v>20.7</v>
          </cell>
          <cell r="AA16">
            <v>1266</v>
          </cell>
          <cell r="AB16">
            <v>21</v>
          </cell>
        </row>
        <row r="17">
          <cell r="Z17">
            <v>2.69</v>
          </cell>
          <cell r="AA17">
            <v>198</v>
          </cell>
          <cell r="AB17">
            <v>2.4</v>
          </cell>
        </row>
        <row r="18">
          <cell r="Z18">
            <v>6.2</v>
          </cell>
          <cell r="AA18">
            <v>813</v>
          </cell>
          <cell r="AB18">
            <v>4.9000000000000004</v>
          </cell>
        </row>
        <row r="19">
          <cell r="Z19">
            <v>1.1000000000000001</v>
          </cell>
          <cell r="AA19">
            <v>120</v>
          </cell>
          <cell r="AB19">
            <v>1.6</v>
          </cell>
        </row>
        <row r="20">
          <cell r="Z20">
            <v>5.6</v>
          </cell>
          <cell r="AA20">
            <v>930</v>
          </cell>
          <cell r="AB20">
            <v>7.1</v>
          </cell>
        </row>
        <row r="21">
          <cell r="Z21">
            <v>6.2</v>
          </cell>
          <cell r="AA21">
            <v>786</v>
          </cell>
          <cell r="AB21">
            <v>9.1999999999999993</v>
          </cell>
        </row>
        <row r="22">
          <cell r="Z22">
            <v>0.24</v>
          </cell>
          <cell r="AA22">
            <v>245</v>
          </cell>
          <cell r="AB22">
            <v>2.2999999999999998</v>
          </cell>
        </row>
        <row r="23">
          <cell r="Z23">
            <v>198.5</v>
          </cell>
          <cell r="AA23">
            <v>10278</v>
          </cell>
          <cell r="AB23">
            <v>180.22</v>
          </cell>
        </row>
        <row r="24">
          <cell r="Z24">
            <v>0</v>
          </cell>
          <cell r="AA24">
            <v>501</v>
          </cell>
          <cell r="AB24">
            <v>6.1</v>
          </cell>
        </row>
        <row r="25">
          <cell r="Z25">
            <v>86</v>
          </cell>
          <cell r="AA25">
            <v>3958</v>
          </cell>
          <cell r="AB25">
            <v>62.9</v>
          </cell>
        </row>
        <row r="26">
          <cell r="Z26">
            <v>114.5</v>
          </cell>
          <cell r="AA26">
            <v>7240</v>
          </cell>
          <cell r="AB26">
            <v>105.1</v>
          </cell>
        </row>
        <row r="27">
          <cell r="Z27">
            <v>12</v>
          </cell>
          <cell r="AA27">
            <v>760</v>
          </cell>
          <cell r="AB27">
            <v>10.9</v>
          </cell>
        </row>
        <row r="28">
          <cell r="Z28">
            <v>39.4</v>
          </cell>
          <cell r="AA28">
            <v>3207</v>
          </cell>
          <cell r="AB28">
            <v>43.8</v>
          </cell>
        </row>
        <row r="29">
          <cell r="Z29">
            <v>90.6</v>
          </cell>
          <cell r="AA29">
            <v>9037</v>
          </cell>
          <cell r="AB29">
            <v>121.4</v>
          </cell>
        </row>
        <row r="30">
          <cell r="Z30">
            <v>8.06</v>
          </cell>
          <cell r="AA30">
            <v>510</v>
          </cell>
          <cell r="AB30">
            <v>3.95</v>
          </cell>
        </row>
        <row r="31">
          <cell r="Z31">
            <v>33.4</v>
          </cell>
          <cell r="AA31">
            <v>1800</v>
          </cell>
          <cell r="AB31">
            <v>26.7</v>
          </cell>
        </row>
        <row r="32">
          <cell r="Z32">
            <v>1.1000000000000001</v>
          </cell>
          <cell r="AA32">
            <v>83</v>
          </cell>
          <cell r="AB32">
            <v>0.8</v>
          </cell>
        </row>
        <row r="33">
          <cell r="Z33">
            <v>42.3</v>
          </cell>
          <cell r="AA33">
            <v>3504</v>
          </cell>
          <cell r="AB33">
            <v>50.3</v>
          </cell>
        </row>
        <row r="34">
          <cell r="Z34">
            <v>9.3000000000000007</v>
          </cell>
          <cell r="AA34">
            <v>718</v>
          </cell>
          <cell r="AB34">
            <v>10.9</v>
          </cell>
        </row>
        <row r="35">
          <cell r="Z35">
            <v>12</v>
          </cell>
          <cell r="AA35">
            <v>3279</v>
          </cell>
          <cell r="AB35">
            <v>36.6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1.2</v>
          </cell>
        </row>
        <row r="38">
          <cell r="Z38">
            <v>198.9</v>
          </cell>
          <cell r="AA38">
            <v>7119</v>
          </cell>
          <cell r="AB38">
            <v>171.3</v>
          </cell>
        </row>
        <row r="39">
          <cell r="Z39">
            <v>7.5</v>
          </cell>
          <cell r="AA39">
            <v>440</v>
          </cell>
          <cell r="AB39">
            <v>7</v>
          </cell>
        </row>
        <row r="40">
          <cell r="Z40">
            <v>18.600000000000001</v>
          </cell>
          <cell r="AA40">
            <v>1741</v>
          </cell>
          <cell r="AB40">
            <v>18.899999999999999</v>
          </cell>
        </row>
        <row r="41">
          <cell r="Z41">
            <v>164.6</v>
          </cell>
          <cell r="AA41">
            <v>4507</v>
          </cell>
          <cell r="AB41">
            <v>124</v>
          </cell>
        </row>
        <row r="42">
          <cell r="Z42">
            <v>0</v>
          </cell>
          <cell r="AA42">
            <v>55</v>
          </cell>
          <cell r="AB42">
            <v>0.26600000000000001</v>
          </cell>
        </row>
        <row r="43">
          <cell r="Z43">
            <v>1196.7529999999997</v>
          </cell>
          <cell r="AA43">
            <v>71388</v>
          </cell>
          <cell r="AB43">
            <v>1147.6660000000002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40.5</v>
      </c>
      <c r="C11" s="64">
        <v>-0.29999999999999716</v>
      </c>
      <c r="D11" s="64">
        <v>45</v>
      </c>
      <c r="E11" s="65">
        <v>1897</v>
      </c>
      <c r="F11" s="65">
        <v>2110</v>
      </c>
      <c r="G11" s="64">
        <v>21.349499209277809</v>
      </c>
      <c r="H11" s="66">
        <v>-0.15814443858723948</v>
      </c>
      <c r="I11" s="64">
        <v>21.327014218009481</v>
      </c>
      <c r="J11" s="64">
        <v>-4.5</v>
      </c>
      <c r="K11" s="64">
        <v>2.2484991268328258E-2</v>
      </c>
      <c r="L11" s="64">
        <v>46.1</v>
      </c>
      <c r="M11" s="67">
        <f>'[1]Исходный для набора'!Z9</f>
        <v>40.799999999999997</v>
      </c>
      <c r="N11" s="68">
        <f>'[1]Исходный для набора'!AA9</f>
        <v>1958</v>
      </c>
      <c r="O11" s="67">
        <f>'[1]Исходный для набора'!AB9</f>
        <v>38.9</v>
      </c>
    </row>
    <row r="12" spans="1:24" ht="16.8" x14ac:dyDescent="0.3">
      <c r="A12" s="63" t="s">
        <v>22</v>
      </c>
      <c r="B12" s="64">
        <v>198.4</v>
      </c>
      <c r="C12" s="64">
        <v>-9.9999999999994316E-2</v>
      </c>
      <c r="D12" s="64">
        <v>184.4</v>
      </c>
      <c r="E12" s="65">
        <v>10626</v>
      </c>
      <c r="F12" s="65">
        <v>10626</v>
      </c>
      <c r="G12" s="64">
        <v>18.671183888575193</v>
      </c>
      <c r="H12" s="66">
        <v>-9.4108789760944944E-3</v>
      </c>
      <c r="I12" s="64">
        <v>17.353660831921701</v>
      </c>
      <c r="J12" s="64">
        <v>14</v>
      </c>
      <c r="K12" s="64">
        <v>1.3175230566534921</v>
      </c>
      <c r="L12" s="64">
        <v>224.5</v>
      </c>
      <c r="M12" s="67">
        <f>'[1]Исходный для набора'!Z23</f>
        <v>198.5</v>
      </c>
      <c r="N12" s="68">
        <f>'[1]Исходный для набора'!AA23</f>
        <v>10278</v>
      </c>
      <c r="O12" s="67">
        <f>'[1]Исходный для набора'!AB23</f>
        <v>180.22</v>
      </c>
    </row>
    <row r="13" spans="1:24" ht="16.8" x14ac:dyDescent="0.3">
      <c r="A13" s="63" t="s">
        <v>23</v>
      </c>
      <c r="B13" s="64">
        <v>11.4</v>
      </c>
      <c r="C13" s="64">
        <v>-9.9999999999999645E-2</v>
      </c>
      <c r="D13" s="64">
        <v>11.7</v>
      </c>
      <c r="E13" s="65">
        <v>1015</v>
      </c>
      <c r="F13" s="65">
        <v>1000</v>
      </c>
      <c r="G13" s="64">
        <v>11.231527093596059</v>
      </c>
      <c r="H13" s="66">
        <v>-9.8522167487685053E-2</v>
      </c>
      <c r="I13" s="64">
        <v>11.7</v>
      </c>
      <c r="J13" s="64">
        <v>-0.29999999999999893</v>
      </c>
      <c r="K13" s="64">
        <v>-0.46847290640394057</v>
      </c>
      <c r="L13" s="64">
        <v>11.6</v>
      </c>
      <c r="M13" s="67">
        <f>'[1]Исходный для набора'!Z15</f>
        <v>11.5</v>
      </c>
      <c r="N13" s="68">
        <f>'[1]Исходный для набора'!AA15</f>
        <v>927</v>
      </c>
      <c r="O13" s="67">
        <f>'[1]Исходный для набора'!AB15</f>
        <v>11.5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5.6</v>
      </c>
      <c r="C15" s="64">
        <v>0</v>
      </c>
      <c r="D15" s="64">
        <v>6</v>
      </c>
      <c r="E15" s="65">
        <v>1066</v>
      </c>
      <c r="F15" s="65">
        <v>993</v>
      </c>
      <c r="G15" s="64">
        <v>5.2532833020637897</v>
      </c>
      <c r="H15" s="66">
        <v>0</v>
      </c>
      <c r="I15" s="64">
        <v>6.0422960725075532</v>
      </c>
      <c r="J15" s="64">
        <v>-0.40000000000000036</v>
      </c>
      <c r="K15" s="64">
        <v>-0.7890127704437635</v>
      </c>
      <c r="L15" s="64">
        <v>5</v>
      </c>
      <c r="M15" s="67">
        <f>'[1]Исходный для набора'!Z20</f>
        <v>5.6</v>
      </c>
      <c r="N15" s="68">
        <f>'[1]Исходный для набора'!AA20</f>
        <v>930</v>
      </c>
      <c r="O15" s="67">
        <f>'[1]Исходный для набора'!AB20</f>
        <v>7.1</v>
      </c>
    </row>
    <row r="16" spans="1:24" ht="16.8" x14ac:dyDescent="0.3">
      <c r="A16" s="63" t="s">
        <v>26</v>
      </c>
      <c r="B16" s="64">
        <v>8.0069999999999997</v>
      </c>
      <c r="C16" s="64">
        <v>-5.3000000000000824E-2</v>
      </c>
      <c r="D16" s="64">
        <v>7.5</v>
      </c>
      <c r="E16" s="65">
        <v>651</v>
      </c>
      <c r="F16" s="65">
        <v>573</v>
      </c>
      <c r="G16" s="64">
        <v>12.299539170506913</v>
      </c>
      <c r="H16" s="66">
        <v>-8.1413210445468565E-2</v>
      </c>
      <c r="I16" s="64">
        <v>13.089005235602095</v>
      </c>
      <c r="J16" s="64">
        <v>0.50699999999999967</v>
      </c>
      <c r="K16" s="64">
        <v>-0.78946606509518169</v>
      </c>
      <c r="L16" s="64">
        <v>5.5</v>
      </c>
      <c r="M16" s="67">
        <f>'[1]Исходный для набора'!Z30</f>
        <v>8.06</v>
      </c>
      <c r="N16" s="68">
        <f>'[1]Исходный для набора'!AA30</f>
        <v>510</v>
      </c>
      <c r="O16" s="67">
        <f>'[1]Исходный для набора'!AB30</f>
        <v>3.95</v>
      </c>
    </row>
    <row r="17" spans="1:21" ht="16.8" x14ac:dyDescent="0.3">
      <c r="A17" s="63" t="s">
        <v>27</v>
      </c>
      <c r="B17" s="64">
        <v>6.2</v>
      </c>
      <c r="C17" s="64">
        <v>0</v>
      </c>
      <c r="D17" s="64">
        <v>11</v>
      </c>
      <c r="E17" s="65">
        <v>473</v>
      </c>
      <c r="F17" s="65">
        <v>909</v>
      </c>
      <c r="G17" s="64">
        <v>13.107822410147993</v>
      </c>
      <c r="H17" s="66">
        <v>0</v>
      </c>
      <c r="I17" s="64">
        <v>12.1012101210121</v>
      </c>
      <c r="J17" s="64">
        <v>-4.8</v>
      </c>
      <c r="K17" s="64">
        <v>1.0066122891358926</v>
      </c>
      <c r="L17" s="64">
        <v>6.4</v>
      </c>
      <c r="M17" s="67">
        <f>'[1]Исходный для набора'!Z21</f>
        <v>6.2</v>
      </c>
      <c r="N17" s="68">
        <f>'[1]Исходный для набора'!AA21</f>
        <v>786</v>
      </c>
      <c r="O17" s="67">
        <f>'[1]Исходный для набора'!AB21</f>
        <v>9.1999999999999993</v>
      </c>
    </row>
    <row r="18" spans="1:21" ht="16.8" x14ac:dyDescent="0.3">
      <c r="A18" s="63" t="s">
        <v>28</v>
      </c>
      <c r="B18" s="64">
        <v>42.4</v>
      </c>
      <c r="C18" s="64">
        <v>0.10000000000000142</v>
      </c>
      <c r="D18" s="64">
        <v>47.6</v>
      </c>
      <c r="E18" s="65">
        <v>2489</v>
      </c>
      <c r="F18" s="65">
        <v>2923</v>
      </c>
      <c r="G18" s="64">
        <v>17.034953796705501</v>
      </c>
      <c r="H18" s="66">
        <v>4.0176777822416909E-2</v>
      </c>
      <c r="I18" s="64">
        <v>16.284639069449195</v>
      </c>
      <c r="J18" s="64">
        <v>-5.2000000000000028</v>
      </c>
      <c r="K18" s="64">
        <v>0.75031472725630621</v>
      </c>
      <c r="L18" s="64">
        <v>50.4</v>
      </c>
      <c r="M18" s="67">
        <f>'[1]Исходный для набора'!Z33</f>
        <v>42.3</v>
      </c>
      <c r="N18" s="68">
        <f>'[1]Исходный для набора'!AA33</f>
        <v>3504</v>
      </c>
      <c r="O18" s="67">
        <f>'[1]Исходный для набора'!AB33</f>
        <v>50.3</v>
      </c>
    </row>
    <row r="19" spans="1:21" ht="16.8" x14ac:dyDescent="0.3">
      <c r="A19" s="63" t="s">
        <v>29</v>
      </c>
      <c r="B19" s="64">
        <v>9.3000000000000007</v>
      </c>
      <c r="C19" s="64">
        <v>0</v>
      </c>
      <c r="D19" s="64">
        <v>10.5</v>
      </c>
      <c r="E19" s="65">
        <v>781</v>
      </c>
      <c r="F19" s="65">
        <v>808</v>
      </c>
      <c r="G19" s="64">
        <v>11.907810499359796</v>
      </c>
      <c r="H19" s="66">
        <v>0</v>
      </c>
      <c r="I19" s="64">
        <v>12.995049504950494</v>
      </c>
      <c r="J19" s="64">
        <v>-1.1999999999999993</v>
      </c>
      <c r="K19" s="64">
        <v>-1.087239005590698</v>
      </c>
      <c r="L19" s="64">
        <v>9.1999999999999993</v>
      </c>
      <c r="M19" s="67">
        <f>'[1]Исходный для набора'!Z34</f>
        <v>9.3000000000000007</v>
      </c>
      <c r="N19" s="68">
        <f>'[1]Исходный для набора'!AA34</f>
        <v>718</v>
      </c>
      <c r="O19" s="67">
        <f>'[1]Исходный для набора'!AB34</f>
        <v>10.9</v>
      </c>
      <c r="U19" s="69"/>
    </row>
    <row r="20" spans="1:21" ht="16.8" x14ac:dyDescent="0.3">
      <c r="A20" s="63" t="s">
        <v>30</v>
      </c>
      <c r="B20" s="64">
        <v>7.5</v>
      </c>
      <c r="C20" s="64">
        <v>0</v>
      </c>
      <c r="D20" s="64">
        <v>6.1</v>
      </c>
      <c r="E20" s="65">
        <v>440</v>
      </c>
      <c r="F20" s="65">
        <v>440</v>
      </c>
      <c r="G20" s="64">
        <v>17.045454545454543</v>
      </c>
      <c r="H20" s="66">
        <v>0</v>
      </c>
      <c r="I20" s="64">
        <v>13.863636363636363</v>
      </c>
      <c r="J20" s="64">
        <v>1.4000000000000004</v>
      </c>
      <c r="K20" s="64">
        <v>3.1818181818181799</v>
      </c>
      <c r="L20" s="64">
        <v>6.6</v>
      </c>
      <c r="M20" s="67">
        <f>'[1]Исходный для набора'!Z39</f>
        <v>7.5</v>
      </c>
      <c r="N20" s="68">
        <f>'[1]Исходный для набора'!AA39</f>
        <v>440</v>
      </c>
      <c r="O20" s="67">
        <f>'[1]Исходный для набора'!AB39</f>
        <v>7</v>
      </c>
    </row>
    <row r="21" spans="1:21" ht="16.8" x14ac:dyDescent="0.3">
      <c r="A21" s="70" t="s">
        <v>31</v>
      </c>
      <c r="B21" s="71">
        <v>329.30699999999996</v>
      </c>
      <c r="C21" s="71">
        <v>-0.45300000000008822</v>
      </c>
      <c r="D21" s="71">
        <v>329.80000000000007</v>
      </c>
      <c r="E21" s="72">
        <v>19438</v>
      </c>
      <c r="F21" s="72">
        <v>20382</v>
      </c>
      <c r="G21" s="71">
        <v>16.941403436567548</v>
      </c>
      <c r="H21" s="73">
        <v>-2.3304866755839981E-2</v>
      </c>
      <c r="I21" s="71">
        <v>16.180943970169761</v>
      </c>
      <c r="J21" s="71">
        <v>-0.49300000000010868</v>
      </c>
      <c r="K21" s="74">
        <v>0.76045946639778705</v>
      </c>
      <c r="L21" s="71">
        <v>365.3</v>
      </c>
      <c r="M21" s="67">
        <f>SUM(M11:M20)</f>
        <v>329.76000000000005</v>
      </c>
      <c r="N21" s="75">
        <f>SUM(N11:N20)</f>
        <v>20051</v>
      </c>
      <c r="O21" s="76">
        <f>SUM(O11:O20)</f>
        <v>319.06999999999994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9.1</v>
      </c>
      <c r="C23" s="64">
        <v>-9.9999999999999645E-2</v>
      </c>
      <c r="D23" s="64">
        <v>9.3000000000000007</v>
      </c>
      <c r="E23" s="65">
        <v>739</v>
      </c>
      <c r="F23" s="65">
        <v>747</v>
      </c>
      <c r="G23" s="64">
        <v>12.313937753721245</v>
      </c>
      <c r="H23" s="66">
        <v>-0.13531799729363847</v>
      </c>
      <c r="I23" s="64">
        <v>12.449799196787151</v>
      </c>
      <c r="J23" s="64">
        <v>-0.20000000000000107</v>
      </c>
      <c r="K23" s="64">
        <v>-0.13586144306590597</v>
      </c>
      <c r="L23" s="64">
        <v>6.3</v>
      </c>
      <c r="M23" s="67">
        <f>'[1]Исходный для набора'!Z12</f>
        <v>9.1999999999999993</v>
      </c>
      <c r="N23" s="68">
        <f>'[1]Исходный для набора'!AA12</f>
        <v>837</v>
      </c>
      <c r="O23" s="67">
        <f>'[1]Исходный для набора'!AB12</f>
        <v>9.9</v>
      </c>
    </row>
    <row r="24" spans="1:21" ht="16.8" x14ac:dyDescent="0.3">
      <c r="A24" s="63" t="s">
        <v>33</v>
      </c>
      <c r="B24" s="64">
        <v>44.1</v>
      </c>
      <c r="C24" s="64">
        <v>-0.69999999999999574</v>
      </c>
      <c r="D24" s="64">
        <v>40.4</v>
      </c>
      <c r="E24" s="65">
        <v>3333</v>
      </c>
      <c r="F24" s="65">
        <v>3293</v>
      </c>
      <c r="G24" s="64">
        <v>13.231323132313232</v>
      </c>
      <c r="H24" s="66">
        <v>-0.21002100210020913</v>
      </c>
      <c r="I24" s="64">
        <v>12.268448223504402</v>
      </c>
      <c r="J24" s="64">
        <v>3.7000000000000028</v>
      </c>
      <c r="K24" s="64">
        <v>0.9628749088088302</v>
      </c>
      <c r="L24" s="64">
        <v>54.5</v>
      </c>
      <c r="M24" s="67">
        <f>'[1]Исходный для набора'!Z11</f>
        <v>44.8</v>
      </c>
      <c r="N24" s="68">
        <f>'[1]Исходный для набора'!AA11</f>
        <v>3236</v>
      </c>
      <c r="O24" s="67">
        <f>'[1]Исходный для набора'!AB11</f>
        <v>43.3</v>
      </c>
    </row>
    <row r="25" spans="1:21" ht="16.8" x14ac:dyDescent="0.3">
      <c r="A25" s="63" t="s">
        <v>34</v>
      </c>
      <c r="B25" s="64">
        <v>12.2</v>
      </c>
      <c r="C25" s="64">
        <v>0.19999999999999929</v>
      </c>
      <c r="D25" s="64">
        <v>11.4</v>
      </c>
      <c r="E25" s="65">
        <v>1145</v>
      </c>
      <c r="F25" s="65">
        <v>1618</v>
      </c>
      <c r="G25" s="64">
        <v>10.655021834061134</v>
      </c>
      <c r="H25" s="66">
        <v>0.17467248908296895</v>
      </c>
      <c r="I25" s="64">
        <v>7.0457354758961683</v>
      </c>
      <c r="J25" s="64">
        <v>0.79999999999999893</v>
      </c>
      <c r="K25" s="64">
        <v>3.6092863581649661</v>
      </c>
      <c r="L25" s="64">
        <v>12.8</v>
      </c>
      <c r="M25" s="67">
        <f>'[1]Исходный для набора'!Z35</f>
        <v>12</v>
      </c>
      <c r="N25" s="68">
        <f>'[1]Исходный для набора'!AA35</f>
        <v>3279</v>
      </c>
      <c r="O25" s="67">
        <f>'[1]Исходный для набора'!AB35</f>
        <v>36.6</v>
      </c>
    </row>
    <row r="26" spans="1:21" ht="16.8" x14ac:dyDescent="0.3">
      <c r="A26" s="63" t="s">
        <v>35</v>
      </c>
      <c r="B26" s="64">
        <v>20.7</v>
      </c>
      <c r="C26" s="64">
        <v>0</v>
      </c>
      <c r="D26" s="64">
        <v>22.6</v>
      </c>
      <c r="E26" s="65">
        <v>1228</v>
      </c>
      <c r="F26" s="65">
        <v>1279</v>
      </c>
      <c r="G26" s="64">
        <v>16.856677524429966</v>
      </c>
      <c r="H26" s="66">
        <v>0</v>
      </c>
      <c r="I26" s="64">
        <v>17.670054730258016</v>
      </c>
      <c r="J26" s="64">
        <v>-1.9000000000000021</v>
      </c>
      <c r="K26" s="64">
        <v>-0.81337720582805062</v>
      </c>
      <c r="L26" s="64">
        <v>21.9</v>
      </c>
      <c r="M26" s="67">
        <f>'[1]Исходный для набора'!Z16</f>
        <v>20.7</v>
      </c>
      <c r="N26" s="68">
        <f>'[1]Исходный для набора'!AA16</f>
        <v>1266</v>
      </c>
      <c r="O26" s="67">
        <f>'[1]Исходный для набора'!AB16</f>
        <v>21</v>
      </c>
    </row>
    <row r="27" spans="1:21" ht="16.8" x14ac:dyDescent="0.3">
      <c r="A27" s="63" t="s">
        <v>36</v>
      </c>
      <c r="B27" s="64">
        <v>4.5199999999999996</v>
      </c>
      <c r="C27" s="64">
        <v>0</v>
      </c>
      <c r="D27" s="64">
        <v>5.2</v>
      </c>
      <c r="E27" s="65">
        <v>378</v>
      </c>
      <c r="F27" s="65">
        <v>414</v>
      </c>
      <c r="G27" s="64">
        <v>11.957671957671957</v>
      </c>
      <c r="H27" s="66">
        <v>0</v>
      </c>
      <c r="I27" s="64">
        <v>12.560386473429951</v>
      </c>
      <c r="J27" s="64">
        <v>-0.6800000000000006</v>
      </c>
      <c r="K27" s="64">
        <v>-0.6027145157579934</v>
      </c>
      <c r="L27" s="64">
        <v>3.9</v>
      </c>
      <c r="M27" s="67">
        <f>'[1]Исходный для набора'!Z13</f>
        <v>4.5199999999999996</v>
      </c>
      <c r="N27" s="68">
        <f>'[1]Исходный для набора'!AA13</f>
        <v>389</v>
      </c>
      <c r="O27" s="67">
        <f>'[1]Исходный для набора'!AB13</f>
        <v>4.68</v>
      </c>
    </row>
    <row r="28" spans="1:21" ht="16.8" x14ac:dyDescent="0.3">
      <c r="A28" s="63" t="s">
        <v>37</v>
      </c>
      <c r="B28" s="64">
        <v>11.9</v>
      </c>
      <c r="C28" s="64">
        <v>-9.9999999999999645E-2</v>
      </c>
      <c r="D28" s="64">
        <v>11.6</v>
      </c>
      <c r="E28" s="65">
        <v>760</v>
      </c>
      <c r="F28" s="65">
        <v>760</v>
      </c>
      <c r="G28" s="64">
        <v>15.657894736842106</v>
      </c>
      <c r="H28" s="66">
        <v>-0.13157894736842124</v>
      </c>
      <c r="I28" s="64">
        <v>15.263157894736841</v>
      </c>
      <c r="J28" s="64">
        <v>0.30000000000000071</v>
      </c>
      <c r="K28" s="64">
        <v>0.3947368421052655</v>
      </c>
      <c r="L28" s="64">
        <v>14.2</v>
      </c>
      <c r="M28" s="67">
        <f>'[1]Исходный для набора'!Z27</f>
        <v>12</v>
      </c>
      <c r="N28" s="68">
        <f>'[1]Исходный для набора'!AA27</f>
        <v>760</v>
      </c>
      <c r="O28" s="67">
        <f>'[1]Исходный для набора'!AB27</f>
        <v>10.9</v>
      </c>
    </row>
    <row r="29" spans="1:21" s="77" customFormat="1" ht="14.25" customHeight="1" x14ac:dyDescent="0.3">
      <c r="A29" s="70" t="s">
        <v>31</v>
      </c>
      <c r="B29" s="71">
        <v>102.52000000000001</v>
      </c>
      <c r="C29" s="71">
        <v>-0.69999999999998863</v>
      </c>
      <c r="D29" s="71">
        <v>100.5</v>
      </c>
      <c r="E29" s="72">
        <v>7583</v>
      </c>
      <c r="F29" s="72">
        <v>8111</v>
      </c>
      <c r="G29" s="71">
        <v>13.519715152314388</v>
      </c>
      <c r="H29" s="73">
        <v>-9.2311749967031176E-2</v>
      </c>
      <c r="I29" s="71">
        <v>12.390580692886203</v>
      </c>
      <c r="J29" s="71">
        <v>2.0200000000000102</v>
      </c>
      <c r="K29" s="74">
        <v>1.1291344594281849</v>
      </c>
      <c r="L29" s="71">
        <v>113.60000000000001</v>
      </c>
      <c r="M29" s="76">
        <f>SUM(M23:M28)</f>
        <v>103.22</v>
      </c>
      <c r="N29" s="75">
        <f>SUM(N23:N28)</f>
        <v>9767</v>
      </c>
      <c r="O29" s="76">
        <f>SUM(O23:O28)</f>
        <v>126.38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4.2629999999999999</v>
      </c>
      <c r="C31" s="64">
        <v>0</v>
      </c>
      <c r="D31" s="64">
        <v>4.3</v>
      </c>
      <c r="E31" s="65">
        <v>408</v>
      </c>
      <c r="F31" s="65">
        <v>394</v>
      </c>
      <c r="G31" s="64">
        <v>10.448529411764705</v>
      </c>
      <c r="H31" s="66">
        <v>0</v>
      </c>
      <c r="I31" s="64">
        <v>10.913705583756345</v>
      </c>
      <c r="J31" s="64">
        <v>-3.6999999999999922E-2</v>
      </c>
      <c r="K31" s="64">
        <v>-0.46517617199164008</v>
      </c>
      <c r="L31" s="64">
        <v>4.0999999999999996</v>
      </c>
      <c r="M31" s="67">
        <f>'[1]Исходный для набора'!Z10</f>
        <v>4.2629999999999999</v>
      </c>
      <c r="N31" s="68">
        <f>'[1]Исходный для набора'!AA10</f>
        <v>542</v>
      </c>
      <c r="O31" s="67">
        <f>'[1]Исходный для набора'!AB10</f>
        <v>5.95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0.9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3.4220532319391634</v>
      </c>
      <c r="J32" s="64">
        <v>-6.0000000000000053E-2</v>
      </c>
      <c r="K32" s="64">
        <v>10.815234903654057</v>
      </c>
      <c r="L32" s="64">
        <v>0.98799999999999999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2.6</v>
      </c>
    </row>
    <row r="33" spans="1:15" ht="16.8" x14ac:dyDescent="0.3">
      <c r="A33" s="63" t="s">
        <v>40</v>
      </c>
      <c r="B33" s="64">
        <v>1.34</v>
      </c>
      <c r="C33" s="64">
        <v>0</v>
      </c>
      <c r="D33" s="64">
        <v>1.2</v>
      </c>
      <c r="E33" s="65">
        <v>100</v>
      </c>
      <c r="F33" s="65">
        <v>100</v>
      </c>
      <c r="G33" s="64">
        <v>13.4</v>
      </c>
      <c r="H33" s="66">
        <v>0</v>
      </c>
      <c r="I33" s="64">
        <v>12</v>
      </c>
      <c r="J33" s="64">
        <v>0.14000000000000012</v>
      </c>
      <c r="K33" s="64">
        <v>1.4000000000000004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88.6</v>
      </c>
      <c r="C34" s="64">
        <v>-2</v>
      </c>
      <c r="D34" s="64">
        <v>100.9</v>
      </c>
      <c r="E34" s="65">
        <v>4971</v>
      </c>
      <c r="F34" s="65">
        <v>7672</v>
      </c>
      <c r="G34" s="64">
        <v>17.823375578354455</v>
      </c>
      <c r="H34" s="66">
        <v>-0.40233353450010156</v>
      </c>
      <c r="I34" s="64">
        <v>13.151720542231491</v>
      </c>
      <c r="J34" s="64">
        <v>-12.300000000000011</v>
      </c>
      <c r="K34" s="64">
        <v>4.6716550361229636</v>
      </c>
      <c r="L34" s="64">
        <v>108.2</v>
      </c>
      <c r="M34" s="67">
        <f>'[1]Исходный для набора'!Z29</f>
        <v>90.6</v>
      </c>
      <c r="N34" s="68">
        <f>'[1]Исходный для набора'!AA29</f>
        <v>9037</v>
      </c>
      <c r="O34" s="67">
        <f>'[1]Исходный для набора'!AB29</f>
        <v>121.4</v>
      </c>
    </row>
    <row r="35" spans="1:15" ht="16.8" x14ac:dyDescent="0.3">
      <c r="A35" s="63" t="s">
        <v>42</v>
      </c>
      <c r="B35" s="64">
        <v>197.9</v>
      </c>
      <c r="C35" s="64">
        <v>-1</v>
      </c>
      <c r="D35" s="64">
        <v>179</v>
      </c>
      <c r="E35" s="65">
        <v>7269</v>
      </c>
      <c r="F35" s="65">
        <v>7119</v>
      </c>
      <c r="G35" s="64">
        <v>27.225202916494702</v>
      </c>
      <c r="H35" s="66">
        <v>-0.13757050488375455</v>
      </c>
      <c r="I35" s="64">
        <v>25.143980896193288</v>
      </c>
      <c r="J35" s="64">
        <v>18.900000000000006</v>
      </c>
      <c r="K35" s="64">
        <v>2.0812220203014142</v>
      </c>
      <c r="L35" s="64">
        <v>198.9</v>
      </c>
      <c r="M35" s="67">
        <f>'[1]Исходный для набора'!Z38</f>
        <v>198.9</v>
      </c>
      <c r="N35" s="68">
        <f>'[1]Исходный для набора'!AA38</f>
        <v>7119</v>
      </c>
      <c r="O35" s="67">
        <f>'[1]Исходный для набора'!AB38</f>
        <v>171.3</v>
      </c>
    </row>
    <row r="36" spans="1:15" ht="16.8" x14ac:dyDescent="0.3">
      <c r="A36" s="63" t="s">
        <v>43</v>
      </c>
      <c r="B36" s="64">
        <v>18.399999999999999</v>
      </c>
      <c r="C36" s="64">
        <v>-0.20000000000000284</v>
      </c>
      <c r="D36" s="64">
        <v>14.9</v>
      </c>
      <c r="E36" s="65">
        <v>1382</v>
      </c>
      <c r="F36" s="65">
        <v>1726</v>
      </c>
      <c r="G36" s="64">
        <v>13.314037626628075</v>
      </c>
      <c r="H36" s="66">
        <v>-0.14471780028943648</v>
      </c>
      <c r="I36" s="64">
        <v>8.632676709154115</v>
      </c>
      <c r="J36" s="64">
        <v>3.4999999999999982</v>
      </c>
      <c r="K36" s="64">
        <v>4.6813609174739597</v>
      </c>
      <c r="L36" s="64">
        <v>20.100000000000001</v>
      </c>
      <c r="M36" s="67">
        <f>'[1]Исходный для набора'!Z40</f>
        <v>18.600000000000001</v>
      </c>
      <c r="N36" s="68">
        <f>'[1]Исходный для набора'!AA40</f>
        <v>1741</v>
      </c>
      <c r="O36" s="67">
        <f>'[1]Исходный для набора'!AB40</f>
        <v>18.899999999999999</v>
      </c>
    </row>
    <row r="37" spans="1:15" ht="16.8" x14ac:dyDescent="0.3">
      <c r="A37" s="63" t="s">
        <v>44</v>
      </c>
      <c r="B37" s="64">
        <v>32.5</v>
      </c>
      <c r="C37" s="64">
        <v>-0.89999999999999858</v>
      </c>
      <c r="D37" s="64">
        <v>23.8</v>
      </c>
      <c r="E37" s="65">
        <v>1500</v>
      </c>
      <c r="F37" s="65">
        <v>1700</v>
      </c>
      <c r="G37" s="64">
        <v>21.666666666666668</v>
      </c>
      <c r="H37" s="66">
        <v>-0.59999999999999787</v>
      </c>
      <c r="I37" s="64">
        <v>14</v>
      </c>
      <c r="J37" s="64">
        <v>8.6999999999999993</v>
      </c>
      <c r="K37" s="64">
        <v>7.6666666666666679</v>
      </c>
      <c r="L37" s="64">
        <v>37.700000000000003</v>
      </c>
      <c r="M37" s="67">
        <f>'[1]Исходный для набора'!Z31</f>
        <v>33.4</v>
      </c>
      <c r="N37" s="68">
        <f>'[1]Исходный для набора'!AA31</f>
        <v>1800</v>
      </c>
      <c r="O37" s="67">
        <f>'[1]Исходный для набора'!AB31</f>
        <v>26.7</v>
      </c>
    </row>
    <row r="38" spans="1:15" s="77" customFormat="1" ht="16.8" x14ac:dyDescent="0.3">
      <c r="A38" s="70" t="s">
        <v>31</v>
      </c>
      <c r="B38" s="71">
        <v>343.84299999999996</v>
      </c>
      <c r="C38" s="71">
        <v>-4.1000000000000227</v>
      </c>
      <c r="D38" s="71">
        <v>325</v>
      </c>
      <c r="E38" s="72">
        <v>15689</v>
      </c>
      <c r="F38" s="72">
        <v>18974</v>
      </c>
      <c r="G38" s="71">
        <v>21.91618331314934</v>
      </c>
      <c r="H38" s="73">
        <v>-0.26132959398304223</v>
      </c>
      <c r="I38" s="71">
        <v>17.128702434910931</v>
      </c>
      <c r="J38" s="71">
        <v>18.842999999999961</v>
      </c>
      <c r="K38" s="74">
        <v>4.7874808782384086</v>
      </c>
      <c r="L38" s="71">
        <v>370.63800000000003</v>
      </c>
      <c r="M38" s="76">
        <f>SUM(M31:M37)</f>
        <v>347.94299999999998</v>
      </c>
      <c r="N38" s="75">
        <f>SUM(N31:N37)</f>
        <v>20643</v>
      </c>
      <c r="O38" s="76">
        <f>SUM(O31:O37)</f>
        <v>348.05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5.9</v>
      </c>
      <c r="C40" s="64">
        <v>-0.29999999999999982</v>
      </c>
      <c r="D40" s="64">
        <v>5</v>
      </c>
      <c r="E40" s="65">
        <v>836</v>
      </c>
      <c r="F40" s="65">
        <v>824</v>
      </c>
      <c r="G40" s="64">
        <v>7.0574162679425845</v>
      </c>
      <c r="H40" s="66">
        <v>-0.35885167464114787</v>
      </c>
      <c r="I40" s="64">
        <v>6.0679611650485432</v>
      </c>
      <c r="J40" s="64">
        <v>0.90000000000000036</v>
      </c>
      <c r="K40" s="64">
        <v>0.98945510289404126</v>
      </c>
      <c r="L40" s="64">
        <v>5.8</v>
      </c>
      <c r="M40" s="67">
        <f>'[1]Исходный для набора'!Z18</f>
        <v>6.2</v>
      </c>
      <c r="N40" s="68">
        <f>'[1]Исходный для набора'!AA18</f>
        <v>813</v>
      </c>
      <c r="O40" s="67">
        <f>'[1]Исходный для набора'!AB18</f>
        <v>4.9000000000000004</v>
      </c>
    </row>
    <row r="41" spans="1:15" ht="16.8" x14ac:dyDescent="0.3">
      <c r="A41" s="63" t="s">
        <v>46</v>
      </c>
      <c r="B41" s="64">
        <v>164.4</v>
      </c>
      <c r="C41" s="64">
        <v>-0.19999999999998863</v>
      </c>
      <c r="D41" s="64">
        <v>141.19999999999999</v>
      </c>
      <c r="E41" s="65">
        <v>5905</v>
      </c>
      <c r="F41" s="65">
        <v>5592</v>
      </c>
      <c r="G41" s="64">
        <v>27.840812870448772</v>
      </c>
      <c r="H41" s="66">
        <v>-3.386960203217626E-2</v>
      </c>
      <c r="I41" s="64">
        <v>25.250357653791127</v>
      </c>
      <c r="J41" s="64">
        <v>23.200000000000017</v>
      </c>
      <c r="K41" s="54">
        <v>2.5904552166576451</v>
      </c>
      <c r="L41" s="64">
        <v>176.5</v>
      </c>
      <c r="M41" s="67">
        <f>'[1]Исходный для набора'!Z41</f>
        <v>164.6</v>
      </c>
      <c r="N41" s="68">
        <f>'[1]Исходный для набора'!AA41</f>
        <v>4507</v>
      </c>
      <c r="O41" s="67">
        <f>'[1]Исходный для набора'!AB41</f>
        <v>124</v>
      </c>
    </row>
    <row r="42" spans="1:15" ht="16.8" x14ac:dyDescent="0.3">
      <c r="A42" s="63" t="s">
        <v>47</v>
      </c>
      <c r="B42" s="64">
        <v>39.4</v>
      </c>
      <c r="C42" s="64">
        <v>0</v>
      </c>
      <c r="D42" s="64">
        <v>37.1</v>
      </c>
      <c r="E42" s="65">
        <v>2582</v>
      </c>
      <c r="F42" s="65">
        <v>2580</v>
      </c>
      <c r="G42" s="64">
        <v>15.259488768396592</v>
      </c>
      <c r="H42" s="66">
        <v>0</v>
      </c>
      <c r="I42" s="64">
        <v>14.379844961240311</v>
      </c>
      <c r="J42" s="64">
        <v>2.2999999999999972</v>
      </c>
      <c r="K42" s="64">
        <v>0.8796438071562811</v>
      </c>
      <c r="L42" s="64">
        <v>39</v>
      </c>
      <c r="M42" s="67">
        <f>'[1]Исходный для набора'!Z28</f>
        <v>39.4</v>
      </c>
      <c r="N42" s="68">
        <f>'[1]Исходный для набора'!AA28</f>
        <v>3207</v>
      </c>
      <c r="O42" s="67">
        <f>'[1]Исходный для набора'!AB28</f>
        <v>43.8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6.1</v>
      </c>
    </row>
    <row r="44" spans="1:15" ht="16.8" x14ac:dyDescent="0.3">
      <c r="A44" s="63" t="s">
        <v>49</v>
      </c>
      <c r="B44" s="64">
        <v>1.2</v>
      </c>
      <c r="C44" s="64">
        <v>9.9999999999999867E-2</v>
      </c>
      <c r="D44" s="78">
        <v>1.3</v>
      </c>
      <c r="E44" s="65">
        <v>150</v>
      </c>
      <c r="F44" s="65">
        <v>130</v>
      </c>
      <c r="G44" s="64">
        <v>8</v>
      </c>
      <c r="H44" s="66">
        <v>0.66666666666666607</v>
      </c>
      <c r="I44" s="64">
        <v>10</v>
      </c>
      <c r="J44" s="64">
        <v>-0.10000000000000009</v>
      </c>
      <c r="K44" s="64">
        <v>-2</v>
      </c>
      <c r="L44" s="64">
        <v>0.95099999999999996</v>
      </c>
      <c r="M44" s="67">
        <f>'[1]Исходный для набора'!Z19</f>
        <v>1.1000000000000001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114.5</v>
      </c>
      <c r="C45" s="64">
        <v>0</v>
      </c>
      <c r="D45" s="64">
        <v>109.1</v>
      </c>
      <c r="E45" s="65">
        <v>7305</v>
      </c>
      <c r="F45" s="65">
        <v>7286</v>
      </c>
      <c r="G45" s="64">
        <v>15.674195756331281</v>
      </c>
      <c r="H45" s="66">
        <v>0</v>
      </c>
      <c r="I45" s="64">
        <v>14.973922591270931</v>
      </c>
      <c r="J45" s="64">
        <v>5.4000000000000057</v>
      </c>
      <c r="K45" s="64">
        <v>0.70027316506035042</v>
      </c>
      <c r="L45" s="64">
        <v>118</v>
      </c>
      <c r="M45" s="67">
        <f>'[1]Исходный для набора'!Z26</f>
        <v>114.5</v>
      </c>
      <c r="N45" s="68">
        <f>'[1]Исходный для набора'!AA26</f>
        <v>7240</v>
      </c>
      <c r="O45" s="67">
        <f>'[1]Исходный для набора'!AB26</f>
        <v>105.1</v>
      </c>
    </row>
    <row r="46" spans="1:15" ht="16.8" x14ac:dyDescent="0.3">
      <c r="A46" s="63" t="s">
        <v>51</v>
      </c>
      <c r="B46" s="64">
        <v>86</v>
      </c>
      <c r="C46" s="64">
        <v>0</v>
      </c>
      <c r="D46" s="64">
        <v>65.5</v>
      </c>
      <c r="E46" s="65">
        <v>4038</v>
      </c>
      <c r="F46" s="65">
        <v>3958</v>
      </c>
      <c r="G46" s="64">
        <v>21.297672114908369</v>
      </c>
      <c r="H46" s="66">
        <v>0</v>
      </c>
      <c r="I46" s="64">
        <v>16.548762001010608</v>
      </c>
      <c r="J46" s="64">
        <v>20.5</v>
      </c>
      <c r="K46" s="64">
        <v>4.748910113897761</v>
      </c>
      <c r="L46" s="64">
        <v>97.1</v>
      </c>
      <c r="M46" s="67">
        <f>'[1]Исходный для набора'!Z25</f>
        <v>86</v>
      </c>
      <c r="N46" s="68">
        <f>'[1]Исходный для набора'!AA25</f>
        <v>3958</v>
      </c>
      <c r="O46" s="67">
        <f>'[1]Исходный для набора'!AB25</f>
        <v>62.9</v>
      </c>
    </row>
    <row r="47" spans="1:15" s="77" customFormat="1" ht="16.8" x14ac:dyDescent="0.3">
      <c r="A47" s="70" t="s">
        <v>31</v>
      </c>
      <c r="B47" s="71">
        <v>411.4</v>
      </c>
      <c r="C47" s="71">
        <v>-0.39999999999997726</v>
      </c>
      <c r="D47" s="71">
        <v>359.2</v>
      </c>
      <c r="E47" s="72">
        <v>20816</v>
      </c>
      <c r="F47" s="72">
        <v>20871</v>
      </c>
      <c r="G47" s="71">
        <v>19.763643351268254</v>
      </c>
      <c r="H47" s="73">
        <v>-1.9215987701770132E-2</v>
      </c>
      <c r="I47" s="71">
        <v>17.210483445929757</v>
      </c>
      <c r="J47" s="71">
        <v>52.199999999999989</v>
      </c>
      <c r="K47" s="74">
        <v>2.5531599053384966</v>
      </c>
      <c r="L47" s="71">
        <v>437.351</v>
      </c>
      <c r="M47" s="76">
        <f>SUM(M40:M46)</f>
        <v>411.79999999999995</v>
      </c>
      <c r="N47" s="75">
        <f>SUM(N40:N46)</f>
        <v>20346</v>
      </c>
      <c r="O47" s="76">
        <f>SUM(O40:O46)</f>
        <v>348.4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2.69</v>
      </c>
      <c r="C49" s="64">
        <v>0</v>
      </c>
      <c r="D49" s="64">
        <v>2.7</v>
      </c>
      <c r="E49" s="65">
        <v>186</v>
      </c>
      <c r="F49" s="65">
        <v>185</v>
      </c>
      <c r="G49" s="64">
        <v>14.462365591397848</v>
      </c>
      <c r="H49" s="66">
        <v>0</v>
      </c>
      <c r="I49" s="64">
        <v>14.594594594594595</v>
      </c>
      <c r="J49" s="64">
        <v>-1.0000000000000231E-2</v>
      </c>
      <c r="K49" s="64">
        <v>-0.13222900319674658</v>
      </c>
      <c r="L49" s="64">
        <v>3</v>
      </c>
      <c r="M49" s="67">
        <f>'[1]Исходный для набора'!Z17</f>
        <v>2.69</v>
      </c>
      <c r="N49" s="68">
        <f>'[1]Исходный для набора'!AA17</f>
        <v>198</v>
      </c>
      <c r="O49" s="67">
        <f>'[1]Исходный для набора'!AB17</f>
        <v>2.4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0.9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6.5217391304347831</v>
      </c>
      <c r="J50" s="64">
        <v>-0.66</v>
      </c>
      <c r="K50" s="64">
        <v>-0.36789297658862896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2.2999999999999998</v>
      </c>
    </row>
    <row r="51" spans="1:15" ht="16.8" x14ac:dyDescent="0.3">
      <c r="A51" s="63" t="s">
        <v>54</v>
      </c>
      <c r="B51" s="64">
        <v>1.1000000000000001</v>
      </c>
      <c r="C51" s="64">
        <v>0</v>
      </c>
      <c r="D51" s="64">
        <v>0.8</v>
      </c>
      <c r="E51" s="65">
        <v>101</v>
      </c>
      <c r="F51" s="65">
        <v>99</v>
      </c>
      <c r="G51" s="64">
        <v>10.891089108910892</v>
      </c>
      <c r="H51" s="66">
        <v>0</v>
      </c>
      <c r="I51" s="64">
        <v>8.0808080808080813</v>
      </c>
      <c r="J51" s="64">
        <v>0.30000000000000004</v>
      </c>
      <c r="K51" s="64">
        <v>2.8102810281028106</v>
      </c>
      <c r="L51" s="64">
        <v>0.73</v>
      </c>
      <c r="M51" s="67">
        <f>'[1]Исходный для набора'!Z32</f>
        <v>1.1000000000000001</v>
      </c>
      <c r="N51" s="68">
        <f>'[1]Исходный для набора'!AA32</f>
        <v>83</v>
      </c>
      <c r="O51" s="67">
        <f>'[1]Исходный для набора'!AB32</f>
        <v>0.8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0.1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-0.1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0.26600000000000001</v>
      </c>
    </row>
    <row r="53" spans="1:15" s="77" customFormat="1" ht="16.8" x14ac:dyDescent="0.3">
      <c r="A53" s="70" t="s">
        <v>31</v>
      </c>
      <c r="B53" s="71">
        <v>4.0299999999999994</v>
      </c>
      <c r="C53" s="71">
        <v>0</v>
      </c>
      <c r="D53" s="71">
        <v>4.5</v>
      </c>
      <c r="E53" s="72">
        <v>326</v>
      </c>
      <c r="F53" s="72">
        <v>471</v>
      </c>
      <c r="G53" s="71">
        <v>12.361963190184047</v>
      </c>
      <c r="H53" s="73">
        <v>0</v>
      </c>
      <c r="I53" s="71">
        <v>9.5541401273885338</v>
      </c>
      <c r="J53" s="71">
        <v>-0.47000000000000064</v>
      </c>
      <c r="K53" s="74">
        <v>2.8078230627955136</v>
      </c>
      <c r="L53" s="71">
        <v>3.93</v>
      </c>
      <c r="M53" s="76">
        <f>SUM(M49:M52)</f>
        <v>4.0299999999999994</v>
      </c>
      <c r="N53" s="75">
        <f>SUM(N49:N52)</f>
        <v>581</v>
      </c>
      <c r="O53" s="76">
        <f>SUM(O49:O52)</f>
        <v>5.7659999999999991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1191.1000000000001</v>
      </c>
      <c r="C55" s="85">
        <v>-5.6529999999995653</v>
      </c>
      <c r="D55" s="85">
        <v>1119</v>
      </c>
      <c r="E55" s="86">
        <v>63852</v>
      </c>
      <c r="F55" s="86">
        <v>68809</v>
      </c>
      <c r="G55" s="85">
        <v>18.7</v>
      </c>
      <c r="H55" s="87">
        <v>-4.2607905782119815E-2</v>
      </c>
      <c r="I55" s="85">
        <v>16.3</v>
      </c>
      <c r="J55" s="85">
        <v>72.100000000000136</v>
      </c>
      <c r="K55" s="85">
        <v>2.3999999999999986</v>
      </c>
      <c r="L55" s="85">
        <v>1290.819</v>
      </c>
      <c r="M55" s="88">
        <f>'[1]Исходный для набора'!Z43</f>
        <v>1196.7529999999997</v>
      </c>
      <c r="N55" s="89">
        <f>'[1]Исходный для набора'!AA43</f>
        <v>71388</v>
      </c>
      <c r="O55" s="90">
        <f>'[1]Исходный для набора'!AB43</f>
        <v>1147.6660000000002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1191.1000000000001</v>
      </c>
      <c r="C63" s="111"/>
      <c r="D63" s="112">
        <v>332855.39600000007</v>
      </c>
      <c r="E63" s="113"/>
      <c r="F63" s="114">
        <v>-8154.4539999999106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1119</v>
      </c>
      <c r="C64" s="111"/>
      <c r="D64" s="112">
        <v>341009.85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1147.6660000000002</v>
      </c>
      <c r="C65" s="111"/>
      <c r="D65" s="112">
        <v>340515.27400000003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2022-09-30T02:09:50Z</dcterms:created>
  <dcterms:modified xsi:type="dcterms:W3CDTF">2022-09-30T02:11:10Z</dcterms:modified>
</cp:coreProperties>
</file>