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<sst xmlns="http://schemas.openxmlformats.org/spreadsheetml/2006/main" count="90" uniqueCount="74">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</sst>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41.6</v>
          </cell>
          <cell r="AA9">
            <v>1958</v>
          </cell>
          <cell r="AB9">
            <v>40.5</v>
          </cell>
        </row>
        <row r="10">
          <cell r="Z10">
            <v>4.26</v>
          </cell>
          <cell r="AA10">
            <v>542</v>
          </cell>
          <cell r="AB10">
            <v>6.15</v>
          </cell>
        </row>
        <row r="11">
          <cell r="Z11">
            <v>47</v>
          </cell>
          <cell r="AA11">
            <v>3236</v>
          </cell>
          <cell r="AB11">
            <v>43.5</v>
          </cell>
        </row>
        <row r="12">
          <cell r="Z12">
            <v>10.199999999999999</v>
          </cell>
          <cell r="AA12">
            <v>837</v>
          </cell>
          <cell r="AB12">
            <v>10.3</v>
          </cell>
        </row>
        <row r="13">
          <cell r="Z13">
            <v>4.5599999999999996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12.9</v>
          </cell>
          <cell r="AA15">
            <v>927</v>
          </cell>
          <cell r="AB15">
            <v>12.6</v>
          </cell>
        </row>
        <row r="16">
          <cell r="Z16">
            <v>20.6</v>
          </cell>
          <cell r="AA16">
            <v>1266</v>
          </cell>
          <cell r="AB16">
            <v>21</v>
          </cell>
        </row>
        <row r="17">
          <cell r="Z17">
            <v>2.69</v>
          </cell>
          <cell r="AA17">
            <v>198</v>
          </cell>
          <cell r="AB17">
            <v>2.5</v>
          </cell>
        </row>
        <row r="18">
          <cell r="Z18">
            <v>6.2</v>
          </cell>
          <cell r="AA18">
            <v>813</v>
          </cell>
          <cell r="AB18">
            <v>5</v>
          </cell>
        </row>
        <row r="19">
          <cell r="Z19">
            <v>1.2</v>
          </cell>
          <cell r="AA19">
            <v>120</v>
          </cell>
          <cell r="AB19">
            <v>1.7</v>
          </cell>
        </row>
        <row r="20">
          <cell r="Z20">
            <v>6.3</v>
          </cell>
          <cell r="AA20">
            <v>930</v>
          </cell>
          <cell r="AB20">
            <v>7.4</v>
          </cell>
        </row>
        <row r="21">
          <cell r="Z21">
            <v>6.4</v>
          </cell>
          <cell r="AA21">
            <v>786</v>
          </cell>
          <cell r="AB21">
            <v>9.6999999999999993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197.6</v>
          </cell>
          <cell r="AA23">
            <v>10278</v>
          </cell>
          <cell r="AB23">
            <v>187.3</v>
          </cell>
        </row>
        <row r="24">
          <cell r="Z24">
            <v>0</v>
          </cell>
          <cell r="AA24">
            <v>501</v>
          </cell>
          <cell r="AB24">
            <v>6.4</v>
          </cell>
        </row>
        <row r="25">
          <cell r="Z25">
            <v>86.9</v>
          </cell>
          <cell r="AA25">
            <v>3958</v>
          </cell>
          <cell r="AB25">
            <v>64.7</v>
          </cell>
        </row>
        <row r="26">
          <cell r="Z26">
            <v>115.5</v>
          </cell>
          <cell r="AA26">
            <v>7240</v>
          </cell>
          <cell r="AB26">
            <v>105.8</v>
          </cell>
        </row>
        <row r="27">
          <cell r="Z27">
            <v>12.3</v>
          </cell>
          <cell r="AA27">
            <v>760</v>
          </cell>
          <cell r="AB27">
            <v>10.4</v>
          </cell>
        </row>
        <row r="28">
          <cell r="Z28">
            <v>39</v>
          </cell>
          <cell r="AA28">
            <v>3207</v>
          </cell>
          <cell r="AB28">
            <v>43.7</v>
          </cell>
        </row>
        <row r="29">
          <cell r="Z29">
            <v>98.5</v>
          </cell>
          <cell r="AA29">
            <v>9037</v>
          </cell>
          <cell r="AB29">
            <v>130.6</v>
          </cell>
        </row>
        <row r="30">
          <cell r="Z30">
            <v>8.2959999999999994</v>
          </cell>
          <cell r="AA30">
            <v>510</v>
          </cell>
          <cell r="AB30">
            <v>5.6</v>
          </cell>
        </row>
        <row r="31">
          <cell r="Z31">
            <v>31.2</v>
          </cell>
          <cell r="AA31">
            <v>1800</v>
          </cell>
          <cell r="AB31">
            <v>27.8</v>
          </cell>
        </row>
        <row r="32">
          <cell r="Z32">
            <v>1.1499999999999999</v>
          </cell>
          <cell r="AA32">
            <v>83</v>
          </cell>
          <cell r="AB32">
            <v>0.8</v>
          </cell>
        </row>
        <row r="33">
          <cell r="Z33">
            <v>42.7</v>
          </cell>
          <cell r="AA33">
            <v>3504</v>
          </cell>
          <cell r="AB33">
            <v>49.8</v>
          </cell>
        </row>
        <row r="34">
          <cell r="Z34">
            <v>9.6</v>
          </cell>
          <cell r="AA34">
            <v>718</v>
          </cell>
          <cell r="AB34">
            <v>11.2</v>
          </cell>
        </row>
        <row r="35">
          <cell r="Z35">
            <v>13.2</v>
          </cell>
          <cell r="AA35">
            <v>3279</v>
          </cell>
          <cell r="AB35">
            <v>36.5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195.2</v>
          </cell>
          <cell r="AA38">
            <v>7119</v>
          </cell>
          <cell r="AB38">
            <v>171.9</v>
          </cell>
        </row>
        <row r="39">
          <cell r="Z39">
            <v>7.4</v>
          </cell>
          <cell r="AA39">
            <v>440</v>
          </cell>
          <cell r="AB39">
            <v>6.8</v>
          </cell>
        </row>
        <row r="40">
          <cell r="Z40">
            <v>19.2</v>
          </cell>
          <cell r="AA40">
            <v>1741</v>
          </cell>
          <cell r="AB40">
            <v>20.3</v>
          </cell>
        </row>
        <row r="41">
          <cell r="Z41">
            <v>165.2</v>
          </cell>
          <cell r="AA41">
            <v>4507</v>
          </cell>
          <cell r="AB41">
            <v>121</v>
          </cell>
        </row>
        <row r="42">
          <cell r="Z42">
            <v>0</v>
          </cell>
          <cell r="AA42">
            <v>55</v>
          </cell>
          <cell r="AB42">
            <v>0.29399999999999998</v>
          </cell>
        </row>
        <row r="43">
          <cell r="Z43">
            <v>1209.2760000000003</v>
          </cell>
          <cell r="AA43">
            <v>71388</v>
          </cell>
          <cell r="AB43">
            <v>1172.0440000000001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</v>
      </c>
      <c r="C11" s="64">
        <v>-0.60000000000000142</v>
      </c>
      <c r="D11" s="64">
        <v>44.3</v>
      </c>
      <c r="E11" s="65">
        <v>1897</v>
      </c>
      <c r="F11" s="65">
        <v>2110</v>
      </c>
      <c r="G11" s="64">
        <v>21.61307327358988</v>
      </c>
      <c r="H11" s="66">
        <v>-0.31628887717448606</v>
      </c>
      <c r="I11" s="64">
        <v>20.995260663507107</v>
      </c>
      <c r="J11" s="64">
        <v>-3.2999999999999972</v>
      </c>
      <c r="K11" s="64">
        <v>0.61781261008277255</v>
      </c>
      <c r="L11" s="64">
        <v>47</v>
      </c>
      <c r="M11" s="67">
        <f>'[1]Исходный для набора'!Z9</f>
        <v>41.6</v>
      </c>
      <c r="N11" s="68">
        <f>'[1]Исходный для набора'!AA9</f>
        <v>1958</v>
      </c>
      <c r="O11" s="67">
        <f>'[1]Исходный для набора'!AB9</f>
        <v>40.5</v>
      </c>
    </row>
    <row r="12" spans="1:24" ht="16.8" x14ac:dyDescent="0.3">
      <c r="A12" s="63" t="s">
        <v>22</v>
      </c>
      <c r="B12" s="64">
        <v>197</v>
      </c>
      <c r="C12" s="64">
        <v>-0.59999999999999432</v>
      </c>
      <c r="D12" s="64">
        <v>186.4</v>
      </c>
      <c r="E12" s="65">
        <v>10626</v>
      </c>
      <c r="F12" s="65">
        <v>10626</v>
      </c>
      <c r="G12" s="64">
        <v>18.539431582909845</v>
      </c>
      <c r="H12" s="66">
        <v>-5.6465273856577625E-2</v>
      </c>
      <c r="I12" s="64">
        <v>17.54187841144363</v>
      </c>
      <c r="J12" s="64">
        <v>10.599999999999994</v>
      </c>
      <c r="K12" s="64">
        <v>0.99755317146621536</v>
      </c>
      <c r="L12" s="64">
        <v>222.2</v>
      </c>
      <c r="M12" s="67">
        <f>'[1]Исходный для набора'!Z23</f>
        <v>197.6</v>
      </c>
      <c r="N12" s="68">
        <f>'[1]Исходный для набора'!AA23</f>
        <v>10278</v>
      </c>
      <c r="O12" s="67">
        <f>'[1]Исходный для набора'!AB23</f>
        <v>187.3</v>
      </c>
    </row>
    <row r="13" spans="1:24" ht="16.8" x14ac:dyDescent="0.3">
      <c r="A13" s="63" t="s">
        <v>23</v>
      </c>
      <c r="B13" s="64">
        <v>12.9</v>
      </c>
      <c r="C13" s="64">
        <v>0</v>
      </c>
      <c r="D13" s="64">
        <v>13.8</v>
      </c>
      <c r="E13" s="65">
        <v>1015</v>
      </c>
      <c r="F13" s="65">
        <v>1000</v>
      </c>
      <c r="G13" s="64">
        <v>12.709359605911329</v>
      </c>
      <c r="H13" s="66">
        <v>0</v>
      </c>
      <c r="I13" s="64">
        <v>13.8</v>
      </c>
      <c r="J13" s="64">
        <v>-0.90000000000000036</v>
      </c>
      <c r="K13" s="64">
        <v>-1.0906403940886715</v>
      </c>
      <c r="L13" s="64">
        <v>8.6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12.6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6.2</v>
      </c>
      <c r="C15" s="64">
        <v>-9.9999999999999645E-2</v>
      </c>
      <c r="D15" s="64">
        <v>6.5</v>
      </c>
      <c r="E15" s="65">
        <v>1066</v>
      </c>
      <c r="F15" s="65">
        <v>993</v>
      </c>
      <c r="G15" s="64">
        <v>5.8161350844277679</v>
      </c>
      <c r="H15" s="66">
        <v>-9.3808630393995784E-2</v>
      </c>
      <c r="I15" s="64">
        <v>6.545820745216516</v>
      </c>
      <c r="J15" s="64">
        <v>-0.29999999999999982</v>
      </c>
      <c r="K15" s="64">
        <v>-0.72968566078874808</v>
      </c>
      <c r="L15" s="64">
        <v>5.4</v>
      </c>
      <c r="M15" s="67">
        <f>'[1]Исходный для набора'!Z20</f>
        <v>6.3</v>
      </c>
      <c r="N15" s="68">
        <f>'[1]Исходный для набора'!AA20</f>
        <v>930</v>
      </c>
      <c r="O15" s="67">
        <f>'[1]Исходный для набора'!AB20</f>
        <v>7.4</v>
      </c>
    </row>
    <row r="16" spans="1:24" ht="16.8" x14ac:dyDescent="0.3">
      <c r="A16" s="63" t="s">
        <v>26</v>
      </c>
      <c r="B16" s="64">
        <v>8.27</v>
      </c>
      <c r="C16" s="64">
        <v>-2.5999999999999801E-2</v>
      </c>
      <c r="D16" s="64">
        <v>7.72</v>
      </c>
      <c r="E16" s="65">
        <v>651</v>
      </c>
      <c r="F16" s="65">
        <v>573</v>
      </c>
      <c r="G16" s="64">
        <v>12.703533026113671</v>
      </c>
      <c r="H16" s="66">
        <v>-3.9938556067587783E-2</v>
      </c>
      <c r="I16" s="64">
        <v>13.472949389179757</v>
      </c>
      <c r="J16" s="64">
        <v>0.54999999999999982</v>
      </c>
      <c r="K16" s="64">
        <v>-0.7694163630660853</v>
      </c>
      <c r="L16" s="64">
        <v>5.4</v>
      </c>
      <c r="M16" s="67">
        <f>'[1]Исходный для набора'!Z30</f>
        <v>8.2959999999999994</v>
      </c>
      <c r="N16" s="68">
        <f>'[1]Исходный для набора'!AA30</f>
        <v>510</v>
      </c>
      <c r="O16" s="67">
        <f>'[1]Исходный для набора'!AB30</f>
        <v>5.6</v>
      </c>
    </row>
    <row r="17" spans="1:21" ht="16.8" x14ac:dyDescent="0.3">
      <c r="A17" s="63" t="s">
        <v>27</v>
      </c>
      <c r="B17" s="64">
        <v>6.4</v>
      </c>
      <c r="C17" s="64">
        <v>0</v>
      </c>
      <c r="D17" s="64">
        <v>11.6</v>
      </c>
      <c r="E17" s="65">
        <v>473</v>
      </c>
      <c r="F17" s="65">
        <v>909</v>
      </c>
      <c r="G17" s="64">
        <v>13.530655391120508</v>
      </c>
      <c r="H17" s="66">
        <v>0</v>
      </c>
      <c r="I17" s="64">
        <v>12.76127612761276</v>
      </c>
      <c r="J17" s="64">
        <v>-5.1999999999999993</v>
      </c>
      <c r="K17" s="64">
        <v>0.76937926350774788</v>
      </c>
      <c r="L17" s="64">
        <v>6.5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28</v>
      </c>
      <c r="B18" s="64">
        <v>42.3</v>
      </c>
      <c r="C18" s="64">
        <v>-0.40000000000000568</v>
      </c>
      <c r="D18" s="64">
        <v>48</v>
      </c>
      <c r="E18" s="65">
        <v>2489</v>
      </c>
      <c r="F18" s="65">
        <v>2923</v>
      </c>
      <c r="G18" s="64">
        <v>16.994777018883084</v>
      </c>
      <c r="H18" s="66">
        <v>-0.16070711128967474</v>
      </c>
      <c r="I18" s="64">
        <v>16.421484775915154</v>
      </c>
      <c r="J18" s="64">
        <v>-5.7000000000000028</v>
      </c>
      <c r="K18" s="64">
        <v>0.57329224296793058</v>
      </c>
      <c r="L18" s="64">
        <v>49.4</v>
      </c>
      <c r="M18" s="67">
        <f>'[1]Исходный для набора'!Z33</f>
        <v>42.7</v>
      </c>
      <c r="N18" s="68">
        <f>'[1]Исходный для набора'!AA33</f>
        <v>3504</v>
      </c>
      <c r="O18" s="67">
        <f>'[1]Исходный для набора'!AB33</f>
        <v>49.8</v>
      </c>
    </row>
    <row r="19" spans="1:21" ht="16.8" x14ac:dyDescent="0.3">
      <c r="A19" s="63" t="s">
        <v>29</v>
      </c>
      <c r="B19" s="64">
        <v>9.6999999999999993</v>
      </c>
      <c r="C19" s="64">
        <v>9.9999999999999645E-2</v>
      </c>
      <c r="D19" s="64">
        <v>10.8</v>
      </c>
      <c r="E19" s="65">
        <v>781</v>
      </c>
      <c r="F19" s="65">
        <v>808</v>
      </c>
      <c r="G19" s="64">
        <v>12.419974391805377</v>
      </c>
      <c r="H19" s="66">
        <v>0.12804097311139451</v>
      </c>
      <c r="I19" s="64">
        <v>13.366336633663368</v>
      </c>
      <c r="J19" s="64">
        <v>-1.1000000000000014</v>
      </c>
      <c r="K19" s="64">
        <v>-0.94636224185799023</v>
      </c>
      <c r="L19" s="64">
        <v>9.4</v>
      </c>
      <c r="M19" s="67">
        <f>'[1]Исходный для набора'!Z34</f>
        <v>9.6</v>
      </c>
      <c r="N19" s="68">
        <f>'[1]Исходный для набора'!AA34</f>
        <v>718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331.16999999999996</v>
      </c>
      <c r="C21" s="71">
        <v>-1.6259999999999764</v>
      </c>
      <c r="D21" s="71">
        <v>335.22000000000008</v>
      </c>
      <c r="E21" s="72">
        <v>19438</v>
      </c>
      <c r="F21" s="72">
        <v>20382</v>
      </c>
      <c r="G21" s="71">
        <v>17.03724663031176</v>
      </c>
      <c r="H21" s="73">
        <v>-8.3650581335525942E-2</v>
      </c>
      <c r="I21" s="71">
        <v>16.446864880777163</v>
      </c>
      <c r="J21" s="71">
        <v>-4.0500000000001251</v>
      </c>
      <c r="K21" s="74">
        <v>0.59038174953459688</v>
      </c>
      <c r="L21" s="71">
        <v>360.49999999999994</v>
      </c>
      <c r="M21" s="67">
        <f>SUM(M11:M20)</f>
        <v>332.79599999999994</v>
      </c>
      <c r="N21" s="75">
        <f>SUM(N11:N20)</f>
        <v>20051</v>
      </c>
      <c r="O21" s="76">
        <f>SUM(O11:O20)</f>
        <v>330.90000000000003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0</v>
      </c>
      <c r="D23" s="64">
        <v>10.1</v>
      </c>
      <c r="E23" s="65">
        <v>739</v>
      </c>
      <c r="F23" s="65">
        <v>747</v>
      </c>
      <c r="G23" s="64">
        <v>13.802435723951284</v>
      </c>
      <c r="H23" s="66">
        <v>0</v>
      </c>
      <c r="I23" s="64">
        <v>13.520749665327978</v>
      </c>
      <c r="J23" s="64">
        <v>9.9999999999999645E-2</v>
      </c>
      <c r="K23" s="64">
        <v>0.28168605862330587</v>
      </c>
      <c r="L23" s="64">
        <v>9.6</v>
      </c>
      <c r="M23" s="67">
        <f>'[1]Исходный для набора'!Z12</f>
        <v>10.199999999999999</v>
      </c>
      <c r="N23" s="68">
        <f>'[1]Исходный для набора'!AA12</f>
        <v>837</v>
      </c>
      <c r="O23" s="67">
        <f>'[1]Исходный для набора'!AB12</f>
        <v>10.3</v>
      </c>
    </row>
    <row r="24" spans="1:21" ht="16.8" x14ac:dyDescent="0.3">
      <c r="A24" s="63" t="s">
        <v>33</v>
      </c>
      <c r="B24" s="64">
        <v>47.1</v>
      </c>
      <c r="C24" s="64">
        <v>0.10000000000000142</v>
      </c>
      <c r="D24" s="64">
        <v>42.7</v>
      </c>
      <c r="E24" s="65">
        <v>3333</v>
      </c>
      <c r="F24" s="65">
        <v>3293</v>
      </c>
      <c r="G24" s="64">
        <v>14.13141314131413</v>
      </c>
      <c r="H24" s="66">
        <v>3.0003000300029115E-2</v>
      </c>
      <c r="I24" s="64">
        <v>12.966899483753417</v>
      </c>
      <c r="J24" s="64">
        <v>4.3999999999999986</v>
      </c>
      <c r="K24" s="64">
        <v>1.1645136575607129</v>
      </c>
      <c r="L24" s="64">
        <v>52</v>
      </c>
      <c r="M24" s="67">
        <f>'[1]Исходный для набора'!Z11</f>
        <v>47</v>
      </c>
      <c r="N24" s="68">
        <f>'[1]Исходный для набора'!AA11</f>
        <v>3236</v>
      </c>
      <c r="O24" s="67">
        <f>'[1]Исходный для набора'!AB11</f>
        <v>43.5</v>
      </c>
    </row>
    <row r="25" spans="1:21" ht="16.8" x14ac:dyDescent="0.3">
      <c r="A25" s="63" t="s">
        <v>34</v>
      </c>
      <c r="B25" s="64">
        <v>13.4</v>
      </c>
      <c r="C25" s="64">
        <v>0.20000000000000107</v>
      </c>
      <c r="D25" s="64">
        <v>11.8</v>
      </c>
      <c r="E25" s="65">
        <v>1145</v>
      </c>
      <c r="F25" s="65">
        <v>1618</v>
      </c>
      <c r="G25" s="64">
        <v>11.703056768558952</v>
      </c>
      <c r="H25" s="66">
        <v>0.17467248908297073</v>
      </c>
      <c r="I25" s="64">
        <v>7.2929542645241039</v>
      </c>
      <c r="J25" s="64">
        <v>1.5999999999999996</v>
      </c>
      <c r="K25" s="64">
        <v>4.4101025040348478</v>
      </c>
      <c r="L25" s="64">
        <v>14.5</v>
      </c>
      <c r="M25" s="67">
        <f>'[1]Исходный для набора'!Z35</f>
        <v>13.2</v>
      </c>
      <c r="N25" s="68">
        <f>'[1]Исходный для набора'!AA35</f>
        <v>3279</v>
      </c>
      <c r="O25" s="67">
        <f>'[1]Исходный для набора'!AB35</f>
        <v>36.5</v>
      </c>
    </row>
    <row r="26" spans="1:21" ht="16.8" x14ac:dyDescent="0.3">
      <c r="A26" s="63" t="s">
        <v>35</v>
      </c>
      <c r="B26" s="64">
        <v>20.399999999999999</v>
      </c>
      <c r="C26" s="64">
        <v>-0.20000000000000284</v>
      </c>
      <c r="D26" s="64">
        <v>22</v>
      </c>
      <c r="E26" s="65">
        <v>1228</v>
      </c>
      <c r="F26" s="65">
        <v>1279</v>
      </c>
      <c r="G26" s="64">
        <v>16.612377850162865</v>
      </c>
      <c r="H26" s="66">
        <v>-0.16286644951140516</v>
      </c>
      <c r="I26" s="64">
        <v>17.200938232994524</v>
      </c>
      <c r="J26" s="64">
        <v>-1.6000000000000014</v>
      </c>
      <c r="K26" s="64">
        <v>-0.58856038283165901</v>
      </c>
      <c r="L26" s="64">
        <v>22.3</v>
      </c>
      <c r="M26" s="67">
        <f>'[1]Исходный для набора'!Z16</f>
        <v>20.6</v>
      </c>
      <c r="N26" s="68">
        <f>'[1]Исходный для набора'!AA16</f>
        <v>1266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4.5599999999999996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12.063492063492063</v>
      </c>
      <c r="H27" s="66">
        <v>0</v>
      </c>
      <c r="I27" s="64">
        <v>12.560386473429951</v>
      </c>
      <c r="J27" s="64">
        <v>-0.64000000000000057</v>
      </c>
      <c r="K27" s="64">
        <v>-0.49689440993788736</v>
      </c>
      <c r="L27" s="64">
        <v>4</v>
      </c>
      <c r="M27" s="67">
        <f>'[1]Исходный для набора'!Z13</f>
        <v>4.5599999999999996</v>
      </c>
      <c r="N27" s="68">
        <f>'[1]Исходный для набора'!AA13</f>
        <v>389</v>
      </c>
      <c r="O27" s="67">
        <f>'[1]Исходный для набора'!AB13</f>
        <v>4.8</v>
      </c>
    </row>
    <row r="28" spans="1:21" ht="16.8" x14ac:dyDescent="0.3">
      <c r="A28" s="63" t="s">
        <v>37</v>
      </c>
      <c r="B28" s="64">
        <v>12.1</v>
      </c>
      <c r="C28" s="64">
        <v>-0.20000000000000107</v>
      </c>
      <c r="D28" s="64">
        <v>11</v>
      </c>
      <c r="E28" s="65">
        <v>760</v>
      </c>
      <c r="F28" s="65">
        <v>760</v>
      </c>
      <c r="G28" s="64">
        <v>15.921052631578947</v>
      </c>
      <c r="H28" s="66">
        <v>-0.26315789473684426</v>
      </c>
      <c r="I28" s="64">
        <v>14.473684210526315</v>
      </c>
      <c r="J28" s="64">
        <v>1.0999999999999996</v>
      </c>
      <c r="K28" s="64">
        <v>1.4473684210526319</v>
      </c>
      <c r="L28" s="64">
        <v>14.2</v>
      </c>
      <c r="M28" s="67">
        <f>'[1]Исходный для набора'!Z27</f>
        <v>12.3</v>
      </c>
      <c r="N28" s="68">
        <f>'[1]Исходный для набора'!AA27</f>
        <v>760</v>
      </c>
      <c r="O28" s="67">
        <f>'[1]Исходный для набора'!AB27</f>
        <v>10.4</v>
      </c>
    </row>
    <row r="29" spans="1:21" s="77" customFormat="1" ht="14.25" customHeight="1" x14ac:dyDescent="0.3">
      <c r="A29" s="70" t="s">
        <v>31</v>
      </c>
      <c r="B29" s="71">
        <v>107.75999999999999</v>
      </c>
      <c r="C29" s="71">
        <v>-0.10000000000000853</v>
      </c>
      <c r="D29" s="71">
        <v>102.80000000000001</v>
      </c>
      <c r="E29" s="72">
        <v>7583</v>
      </c>
      <c r="F29" s="72">
        <v>8111</v>
      </c>
      <c r="G29" s="71">
        <v>14.210734537781878</v>
      </c>
      <c r="H29" s="73">
        <v>-1.3187392852435309E-2</v>
      </c>
      <c r="I29" s="71">
        <v>12.674146221181115</v>
      </c>
      <c r="J29" s="71">
        <v>4.9599999999999795</v>
      </c>
      <c r="K29" s="74">
        <v>1.5365883166007634</v>
      </c>
      <c r="L29" s="71">
        <v>116.6</v>
      </c>
      <c r="M29" s="76">
        <f>SUM(M23:M28)</f>
        <v>107.86</v>
      </c>
      <c r="N29" s="75">
        <f>SUM(N23:N28)</f>
        <v>9767</v>
      </c>
      <c r="O29" s="76">
        <f>SUM(O23:O28)</f>
        <v>126.5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4.2699999999999996</v>
      </c>
      <c r="C31" s="64">
        <v>9.9999999999997868E-3</v>
      </c>
      <c r="D31" s="64">
        <v>4.3499999999999996</v>
      </c>
      <c r="E31" s="65">
        <v>408</v>
      </c>
      <c r="F31" s="65">
        <v>394</v>
      </c>
      <c r="G31" s="64">
        <v>10.465686274509801</v>
      </c>
      <c r="H31" s="66">
        <v>2.4509803921565876E-2</v>
      </c>
      <c r="I31" s="64">
        <v>11.040609137055837</v>
      </c>
      <c r="J31" s="64">
        <v>-8.0000000000000071E-2</v>
      </c>
      <c r="K31" s="64">
        <v>-0.57492286254603542</v>
      </c>
      <c r="L31" s="64">
        <v>4.3120000000000003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6.15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1.3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4.9429657794676807</v>
      </c>
      <c r="J32" s="64">
        <v>-0.46000000000000008</v>
      </c>
      <c r="K32" s="64">
        <v>9.294322356125539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96.8</v>
      </c>
      <c r="C34" s="64">
        <v>-1.7000000000000028</v>
      </c>
      <c r="D34" s="64">
        <v>105.1</v>
      </c>
      <c r="E34" s="65">
        <v>4971</v>
      </c>
      <c r="F34" s="65">
        <v>7672</v>
      </c>
      <c r="G34" s="64">
        <v>19.472943069804867</v>
      </c>
      <c r="H34" s="66">
        <v>-0.34198350432508917</v>
      </c>
      <c r="I34" s="64">
        <v>13.699165797705943</v>
      </c>
      <c r="J34" s="64">
        <v>-8.2999999999999972</v>
      </c>
      <c r="K34" s="64">
        <v>5.7737772720989238</v>
      </c>
      <c r="L34" s="64">
        <v>109.4</v>
      </c>
      <c r="M34" s="67">
        <f>'[1]Исходный для набора'!Z29</f>
        <v>98.5</v>
      </c>
      <c r="N34" s="68">
        <f>'[1]Исходный для набора'!AA29</f>
        <v>9037</v>
      </c>
      <c r="O34" s="67">
        <f>'[1]Исходный для набора'!AB29</f>
        <v>130.6</v>
      </c>
    </row>
    <row r="35" spans="1:15" ht="16.8" x14ac:dyDescent="0.3">
      <c r="A35" s="63" t="s">
        <v>42</v>
      </c>
      <c r="B35" s="64">
        <v>195.9</v>
      </c>
      <c r="C35" s="64">
        <v>0.70000000000001705</v>
      </c>
      <c r="D35" s="64">
        <v>180.3</v>
      </c>
      <c r="E35" s="65">
        <v>7269</v>
      </c>
      <c r="F35" s="65">
        <v>7119</v>
      </c>
      <c r="G35" s="64">
        <v>26.950061906727196</v>
      </c>
      <c r="H35" s="66">
        <v>9.6299353418626055E-2</v>
      </c>
      <c r="I35" s="64">
        <v>25.326590813316479</v>
      </c>
      <c r="J35" s="64">
        <v>15.599999999999994</v>
      </c>
      <c r="K35" s="64">
        <v>1.6234710934107177</v>
      </c>
      <c r="L35" s="64">
        <v>194.4</v>
      </c>
      <c r="M35" s="67">
        <f>'[1]Исходный для набора'!Z38</f>
        <v>195.2</v>
      </c>
      <c r="N35" s="68">
        <f>'[1]Исходный для набора'!AA38</f>
        <v>7119</v>
      </c>
      <c r="O35" s="67">
        <f>'[1]Исходный для набора'!AB38</f>
        <v>171.9</v>
      </c>
    </row>
    <row r="36" spans="1:15" ht="16.8" x14ac:dyDescent="0.3">
      <c r="A36" s="63" t="s">
        <v>43</v>
      </c>
      <c r="B36" s="64">
        <v>19.2</v>
      </c>
      <c r="C36" s="64">
        <v>0</v>
      </c>
      <c r="D36" s="64">
        <v>15.6</v>
      </c>
      <c r="E36" s="65">
        <v>1382</v>
      </c>
      <c r="F36" s="65">
        <v>1726</v>
      </c>
      <c r="G36" s="64">
        <v>13.892908827785817</v>
      </c>
      <c r="H36" s="66">
        <v>0</v>
      </c>
      <c r="I36" s="64">
        <v>9.0382387022016228</v>
      </c>
      <c r="J36" s="64">
        <v>3.5999999999999996</v>
      </c>
      <c r="K36" s="64">
        <v>4.8546701255841942</v>
      </c>
      <c r="L36" s="64">
        <v>20.100000000000001</v>
      </c>
      <c r="M36" s="67">
        <f>'[1]Исходный для набора'!Z40</f>
        <v>19.2</v>
      </c>
      <c r="N36" s="68">
        <f>'[1]Исходный для набора'!AA40</f>
        <v>1741</v>
      </c>
      <c r="O36" s="67">
        <f>'[1]Исходный для набора'!AB40</f>
        <v>20.3</v>
      </c>
    </row>
    <row r="37" spans="1:15" ht="16.8" x14ac:dyDescent="0.3">
      <c r="A37" s="63" t="s">
        <v>44</v>
      </c>
      <c r="B37" s="64">
        <v>31.8</v>
      </c>
      <c r="C37" s="64">
        <v>0.60000000000000142</v>
      </c>
      <c r="D37" s="64">
        <v>25.5</v>
      </c>
      <c r="E37" s="65">
        <v>1500</v>
      </c>
      <c r="F37" s="65">
        <v>1700</v>
      </c>
      <c r="G37" s="64">
        <v>21.2</v>
      </c>
      <c r="H37" s="66">
        <v>0.39999999999999858</v>
      </c>
      <c r="I37" s="64">
        <v>15</v>
      </c>
      <c r="J37" s="64">
        <v>6.3000000000000007</v>
      </c>
      <c r="K37" s="64">
        <v>6.1999999999999993</v>
      </c>
      <c r="L37" s="64">
        <v>32.299999999999997</v>
      </c>
      <c r="M37" s="67">
        <f>'[1]Исходный для набора'!Z31</f>
        <v>31.2</v>
      </c>
      <c r="N37" s="68">
        <f>'[1]Исходный для набора'!AA31</f>
        <v>1800</v>
      </c>
      <c r="O37" s="67">
        <f>'[1]Исходный для набора'!AB31</f>
        <v>27.8</v>
      </c>
    </row>
    <row r="38" spans="1:15" s="77" customFormat="1" ht="16.8" x14ac:dyDescent="0.3">
      <c r="A38" s="70" t="s">
        <v>31</v>
      </c>
      <c r="B38" s="71">
        <v>350.15</v>
      </c>
      <c r="C38" s="71">
        <v>-0.38999999999998636</v>
      </c>
      <c r="D38" s="71">
        <v>333.35</v>
      </c>
      <c r="E38" s="72">
        <v>15689</v>
      </c>
      <c r="F38" s="72">
        <v>18974</v>
      </c>
      <c r="G38" s="71">
        <v>22.3181847154057</v>
      </c>
      <c r="H38" s="73">
        <v>-2.4858180891065729E-2</v>
      </c>
      <c r="I38" s="71">
        <v>17.568778328238643</v>
      </c>
      <c r="J38" s="71">
        <v>16.799999999999955</v>
      </c>
      <c r="K38" s="74">
        <v>4.7494063871670562</v>
      </c>
      <c r="L38" s="71">
        <v>362.15000000000003</v>
      </c>
      <c r="M38" s="76">
        <f>SUM(M31:M37)</f>
        <v>350.53999999999996</v>
      </c>
      <c r="N38" s="75">
        <f>SUM(N31:N37)</f>
        <v>20643</v>
      </c>
      <c r="O38" s="76">
        <f>SUM(O31:O37)</f>
        <v>360.45000000000005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-0.10000000000000053</v>
      </c>
      <c r="D40" s="64">
        <v>4.5999999999999996</v>
      </c>
      <c r="E40" s="65">
        <v>836</v>
      </c>
      <c r="F40" s="65">
        <v>824</v>
      </c>
      <c r="G40" s="64">
        <v>7.2966507177033488</v>
      </c>
      <c r="H40" s="66">
        <v>-0.11961722488038351</v>
      </c>
      <c r="I40" s="64">
        <v>5.5825242718446599</v>
      </c>
      <c r="J40" s="64">
        <v>1.5</v>
      </c>
      <c r="K40" s="64">
        <v>1.7141264458586889</v>
      </c>
      <c r="L40" s="64">
        <v>5.8</v>
      </c>
      <c r="M40" s="67">
        <f>'[1]Исходный для набора'!Z18</f>
        <v>6.2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165.1</v>
      </c>
      <c r="C41" s="64">
        <v>-9.9999999999994316E-2</v>
      </c>
      <c r="D41" s="64">
        <v>141.80000000000001</v>
      </c>
      <c r="E41" s="65">
        <v>5905</v>
      </c>
      <c r="F41" s="65">
        <v>5592</v>
      </c>
      <c r="G41" s="64">
        <v>27.959356477561389</v>
      </c>
      <c r="H41" s="66">
        <v>-1.6934801016084577E-2</v>
      </c>
      <c r="I41" s="64">
        <v>25.357653791130186</v>
      </c>
      <c r="J41" s="64">
        <v>23.299999999999983</v>
      </c>
      <c r="K41" s="54">
        <v>2.6017026864312029</v>
      </c>
      <c r="L41" s="64">
        <v>189.6</v>
      </c>
      <c r="M41" s="67">
        <f>'[1]Исходный для набора'!Z41</f>
        <v>165.2</v>
      </c>
      <c r="N41" s="68">
        <f>'[1]Исходный для набора'!AA41</f>
        <v>4507</v>
      </c>
      <c r="O41" s="67">
        <f>'[1]Исходный для набора'!AB41</f>
        <v>121</v>
      </c>
    </row>
    <row r="42" spans="1:15" ht="16.8" x14ac:dyDescent="0.3">
      <c r="A42" s="63" t="s">
        <v>47</v>
      </c>
      <c r="B42" s="64">
        <v>39.299999999999997</v>
      </c>
      <c r="C42" s="64">
        <v>0.29999999999999716</v>
      </c>
      <c r="D42" s="64">
        <v>37.200000000000003</v>
      </c>
      <c r="E42" s="65">
        <v>2582</v>
      </c>
      <c r="F42" s="65">
        <v>2580</v>
      </c>
      <c r="G42" s="64">
        <v>15.220759101471726</v>
      </c>
      <c r="H42" s="66">
        <v>0.11618900077459138</v>
      </c>
      <c r="I42" s="64">
        <v>14.418604651162791</v>
      </c>
      <c r="J42" s="64">
        <v>2.0999999999999943</v>
      </c>
      <c r="K42" s="64">
        <v>0.80215445030893484</v>
      </c>
      <c r="L42" s="64">
        <v>37.6</v>
      </c>
      <c r="M42" s="67">
        <f>'[1]Исходный для набора'!Z28</f>
        <v>39</v>
      </c>
      <c r="N42" s="68">
        <f>'[1]Исходный для набора'!AA28</f>
        <v>3207</v>
      </c>
      <c r="O42" s="67">
        <f>'[1]Исходный для набора'!AB28</f>
        <v>43.7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0.79</v>
      </c>
      <c r="E43" s="65">
        <v>0</v>
      </c>
      <c r="F43" s="65">
        <v>501</v>
      </c>
      <c r="G43" s="64">
        <v>0</v>
      </c>
      <c r="H43" s="66">
        <v>0</v>
      </c>
      <c r="I43" s="64">
        <v>1.5768463073852297</v>
      </c>
      <c r="J43" s="64">
        <v>-0.79</v>
      </c>
      <c r="K43" s="64">
        <v>-1.5768463073852297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6.4</v>
      </c>
    </row>
    <row r="44" spans="1:15" ht="16.8" x14ac:dyDescent="0.3">
      <c r="A44" s="63" t="s">
        <v>49</v>
      </c>
      <c r="B44" s="64">
        <v>1.1000000000000001</v>
      </c>
      <c r="C44" s="64">
        <v>-9.9999999999999867E-2</v>
      </c>
      <c r="D44" s="78">
        <v>1.3</v>
      </c>
      <c r="E44" s="65">
        <v>150</v>
      </c>
      <c r="F44" s="65">
        <v>130</v>
      </c>
      <c r="G44" s="64">
        <v>7.3333333333333339</v>
      </c>
      <c r="H44" s="66">
        <v>-0.66666666666666607</v>
      </c>
      <c r="I44" s="64">
        <v>10</v>
      </c>
      <c r="J44" s="64">
        <v>-0.19999999999999996</v>
      </c>
      <c r="K44" s="64">
        <v>-2.6666666666666661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115</v>
      </c>
      <c r="C45" s="64">
        <v>-0.5</v>
      </c>
      <c r="D45" s="64">
        <v>109</v>
      </c>
      <c r="E45" s="65">
        <v>7305</v>
      </c>
      <c r="F45" s="65">
        <v>7286</v>
      </c>
      <c r="G45" s="64">
        <v>15.74264202600958</v>
      </c>
      <c r="H45" s="66">
        <v>-6.8446269678304361E-2</v>
      </c>
      <c r="I45" s="64">
        <v>14.960197639308262</v>
      </c>
      <c r="J45" s="64">
        <v>6</v>
      </c>
      <c r="K45" s="64">
        <v>0.782444386701318</v>
      </c>
      <c r="L45" s="64">
        <v>117.4</v>
      </c>
      <c r="M45" s="67">
        <f>'[1]Исходный для набора'!Z26</f>
        <v>115.5</v>
      </c>
      <c r="N45" s="68">
        <f>'[1]Исходный для набора'!AA26</f>
        <v>7240</v>
      </c>
      <c r="O45" s="67">
        <f>'[1]Исходный для набора'!AB26</f>
        <v>105.8</v>
      </c>
    </row>
    <row r="46" spans="1:15" ht="16.8" x14ac:dyDescent="0.3">
      <c r="A46" s="63" t="s">
        <v>51</v>
      </c>
      <c r="B46" s="64">
        <v>86.8</v>
      </c>
      <c r="C46" s="64">
        <v>-0.10000000000000853</v>
      </c>
      <c r="D46" s="64">
        <v>66.5</v>
      </c>
      <c r="E46" s="65">
        <v>4038</v>
      </c>
      <c r="F46" s="65">
        <v>3958</v>
      </c>
      <c r="G46" s="64">
        <v>21.495789995047051</v>
      </c>
      <c r="H46" s="66">
        <v>-2.4764735017335227E-2</v>
      </c>
      <c r="I46" s="64">
        <v>16.801414855987872</v>
      </c>
      <c r="J46" s="64">
        <v>20.299999999999997</v>
      </c>
      <c r="K46" s="64">
        <v>4.6943751390591792</v>
      </c>
      <c r="L46" s="64">
        <v>97.7</v>
      </c>
      <c r="M46" s="67">
        <f>'[1]Исходный для набора'!Z25</f>
        <v>86.9</v>
      </c>
      <c r="N46" s="68">
        <f>'[1]Исходный для набора'!AA25</f>
        <v>3958</v>
      </c>
      <c r="O46" s="67">
        <f>'[1]Исходный для набора'!AB25</f>
        <v>64.7</v>
      </c>
    </row>
    <row r="47" spans="1:15" s="77" customFormat="1" ht="16.8" x14ac:dyDescent="0.3">
      <c r="A47" s="70" t="s">
        <v>31</v>
      </c>
      <c r="B47" s="71">
        <v>413.40000000000003</v>
      </c>
      <c r="C47" s="71">
        <v>-0.59999999999996589</v>
      </c>
      <c r="D47" s="71">
        <v>361.19000000000005</v>
      </c>
      <c r="E47" s="72">
        <v>20816</v>
      </c>
      <c r="F47" s="72">
        <v>20871</v>
      </c>
      <c r="G47" s="71">
        <v>19.859723289777097</v>
      </c>
      <c r="H47" s="73">
        <v>-2.8823981552648092E-2</v>
      </c>
      <c r="I47" s="71">
        <v>17.305831057448138</v>
      </c>
      <c r="J47" s="71">
        <v>52.20999999999998</v>
      </c>
      <c r="K47" s="74">
        <v>2.553892232328959</v>
      </c>
      <c r="L47" s="71">
        <v>449.3</v>
      </c>
      <c r="M47" s="76">
        <f>SUM(M40:M46)</f>
        <v>414</v>
      </c>
      <c r="N47" s="75">
        <f>SUM(N40:N46)</f>
        <v>20346</v>
      </c>
      <c r="O47" s="76">
        <f>SUM(O40:O46)</f>
        <v>348.29999999999995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2.8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15.135135135135135</v>
      </c>
      <c r="J49" s="64">
        <v>-0.10999999999999988</v>
      </c>
      <c r="K49" s="64">
        <v>-0.67276954373728692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2.5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1.1000000000000001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7.9710144927536248</v>
      </c>
      <c r="J50" s="64">
        <v>-0.8600000000000001</v>
      </c>
      <c r="K50" s="64">
        <v>-1.8171683389074706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1.1499999999999999</v>
      </c>
      <c r="C51" s="64">
        <v>0</v>
      </c>
      <c r="D51" s="64">
        <v>0.9</v>
      </c>
      <c r="E51" s="65">
        <v>101</v>
      </c>
      <c r="F51" s="65">
        <v>99</v>
      </c>
      <c r="G51" s="64">
        <v>11.386138613861386</v>
      </c>
      <c r="H51" s="66">
        <v>0</v>
      </c>
      <c r="I51" s="64">
        <v>9.0909090909090899</v>
      </c>
      <c r="J51" s="64">
        <v>0.24999999999999989</v>
      </c>
      <c r="K51" s="64">
        <v>2.2952295229522957</v>
      </c>
      <c r="L51" s="64">
        <v>0.73</v>
      </c>
      <c r="M51" s="67">
        <f>'[1]Исходный для набора'!Z32</f>
        <v>1.1499999999999999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7.0000000000000007E-2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-7.0000000000000007E-2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0.29399999999999998</v>
      </c>
    </row>
    <row r="53" spans="1:15" s="77" customFormat="1" ht="16.8" x14ac:dyDescent="0.3">
      <c r="A53" s="70" t="s">
        <v>31</v>
      </c>
      <c r="B53" s="71">
        <v>4.08</v>
      </c>
      <c r="C53" s="71">
        <v>0</v>
      </c>
      <c r="D53" s="71">
        <v>4.87</v>
      </c>
      <c r="E53" s="72">
        <v>326</v>
      </c>
      <c r="F53" s="72">
        <v>471</v>
      </c>
      <c r="G53" s="71">
        <v>12.515337423312884</v>
      </c>
      <c r="H53" s="73">
        <v>0</v>
      </c>
      <c r="I53" s="71">
        <v>10.339702760084927</v>
      </c>
      <c r="J53" s="71">
        <v>-0.79</v>
      </c>
      <c r="K53" s="74">
        <v>2.1756346632279566</v>
      </c>
      <c r="L53" s="71">
        <v>3.93</v>
      </c>
      <c r="M53" s="76">
        <f>SUM(M49:M52)</f>
        <v>4.08</v>
      </c>
      <c r="N53" s="75">
        <f>SUM(N49:N52)</f>
        <v>581</v>
      </c>
      <c r="O53" s="76">
        <f>SUM(O49:O52)</f>
        <v>5.8939999999999992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1206.5599999999997</v>
      </c>
      <c r="C55" s="85">
        <v>-2.7160000000005766</v>
      </c>
      <c r="D55" s="85">
        <v>1137.43</v>
      </c>
      <c r="E55" s="86">
        <v>63852</v>
      </c>
      <c r="F55" s="86">
        <v>68809</v>
      </c>
      <c r="G55" s="85">
        <v>18.899999999999999</v>
      </c>
      <c r="H55" s="87">
        <v>-3.8733320804364979E-2</v>
      </c>
      <c r="I55" s="85">
        <v>16.5</v>
      </c>
      <c r="J55" s="85">
        <v>69.129999999999654</v>
      </c>
      <c r="K55" s="85">
        <v>2.3999999999999986</v>
      </c>
      <c r="L55" s="85">
        <v>1292.4799999999996</v>
      </c>
      <c r="M55" s="88">
        <f>'[1]Исходный для набора'!Z43</f>
        <v>1209.2760000000003</v>
      </c>
      <c r="N55" s="89">
        <f>'[1]Исходный для набора'!AA43</f>
        <v>71388</v>
      </c>
      <c r="O55" s="90">
        <f>'[1]Исходный для набора'!AB43</f>
        <v>1172.0440000000001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1206.5599999999997</v>
      </c>
      <c r="C63" s="111"/>
      <c r="D63" s="112">
        <v>323253.10600000003</v>
      </c>
      <c r="E63" s="113"/>
      <c r="F63" s="114">
        <v>-8756.9029999999912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1137.43</v>
      </c>
      <c r="C64" s="111"/>
      <c r="D64" s="112">
        <v>332010.00900000002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1172.0440000000001</v>
      </c>
      <c r="C65" s="111"/>
      <c r="D65" s="112">
        <v>331246.75799999997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2022-09-22T02:14:30Z</dcterms:created>
  <dcterms:modified xsi:type="dcterms:W3CDTF">2022-09-22T02:15:58Z</dcterms:modified>
</cp:coreProperties>
</file>