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<sst xmlns="http://schemas.openxmlformats.org/spreadsheetml/2006/main" count="90" uniqueCount="74">
  <si>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</si>
  <si>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</si>
  <si>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</si>
  <si>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</si>
  <si>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</si>
  <si>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</si>
  <si>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</si>
  <si>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</si>
  <si>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</si>
  <si>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</si>
  <si>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</si>
  <si>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</si>
  <si>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</si>
  <si>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</si>
  <si>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</si>
  <si>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</si>
  <si>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</si>
  <si>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</si>
  <si>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</si>
  <si>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</si>
  <si>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</si>
  <si>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</si>
  <si>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</si>
  <si>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</si>
  <si>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</si>
  <si>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</si>
  <si>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</si>
  <si>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</si>
  <si>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</si>
  <si>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</si>
  <si>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</si>
  <si>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</si>
  <si>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</si>
  <si>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</si>
  <si>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</si>
  <si>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</si>
  <si>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</si>
  <si>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</si>
  <si>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</si>
  <si>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</si>
  <si>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</si>
  <si>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</si>
  <si>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</si>
  <si>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</si>
  <si>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</si>
  <si>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</si>
  <si>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</si>
  <si>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</si>
  <si>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</si>
  <si>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</si>
  <si>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</si>
  <si>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</si>
  <si>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</si>
  <si>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</si>
  <si>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</si>
  <si>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</si>
  <si>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</si>
  <si>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</si>
  <si>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</si>
  <si>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</si>
  <si>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</si>
  <si>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</si>
  <si>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</si>
  <si>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</si>
  <si>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</si>
  <si>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</si>
  <si>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</si>
  <si>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8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</si>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</sst>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42.5</v>
          </cell>
          <cell r="AA9">
            <v>1947</v>
          </cell>
          <cell r="AB9">
            <v>41.7</v>
          </cell>
        </row>
        <row r="10">
          <cell r="Z10">
            <v>4.5279999999999996</v>
          </cell>
          <cell r="AA10">
            <v>542</v>
          </cell>
          <cell r="AB10">
            <v>6.65</v>
          </cell>
        </row>
        <row r="11">
          <cell r="Z11">
            <v>45.2</v>
          </cell>
          <cell r="AA11">
            <v>3307</v>
          </cell>
          <cell r="AB11">
            <v>46</v>
          </cell>
        </row>
        <row r="12">
          <cell r="Z12">
            <v>9.9</v>
          </cell>
          <cell r="AA12">
            <v>837</v>
          </cell>
          <cell r="AB12">
            <v>10.6</v>
          </cell>
        </row>
        <row r="13">
          <cell r="Z13">
            <v>4.62</v>
          </cell>
          <cell r="AA13">
            <v>389</v>
          </cell>
          <cell r="AB13">
            <v>4.75</v>
          </cell>
        </row>
        <row r="14">
          <cell r="Z14">
            <v>0.9</v>
          </cell>
          <cell r="AA14">
            <v>304</v>
          </cell>
          <cell r="AB14">
            <v>2.4</v>
          </cell>
        </row>
        <row r="15">
          <cell r="Z15">
            <v>12.6</v>
          </cell>
          <cell r="AA15">
            <v>927</v>
          </cell>
          <cell r="AB15">
            <v>13.2</v>
          </cell>
        </row>
        <row r="16">
          <cell r="Z16">
            <v>19.399999999999999</v>
          </cell>
          <cell r="AA16">
            <v>1267</v>
          </cell>
          <cell r="AB16">
            <v>20.6</v>
          </cell>
        </row>
        <row r="17">
          <cell r="Z17">
            <v>2.86</v>
          </cell>
          <cell r="AA17">
            <v>198</v>
          </cell>
          <cell r="AB17">
            <v>2.5870000000000002</v>
          </cell>
        </row>
        <row r="18">
          <cell r="Z18">
            <v>6.4</v>
          </cell>
          <cell r="AA18">
            <v>813</v>
          </cell>
          <cell r="AB18">
            <v>5</v>
          </cell>
        </row>
        <row r="19">
          <cell r="Z19">
            <v>1</v>
          </cell>
          <cell r="AA19">
            <v>120</v>
          </cell>
          <cell r="AB19">
            <v>1.2</v>
          </cell>
        </row>
        <row r="20">
          <cell r="Z20">
            <v>7</v>
          </cell>
          <cell r="AA20">
            <v>996</v>
          </cell>
          <cell r="AB20">
            <v>8.3000000000000007</v>
          </cell>
        </row>
        <row r="21">
          <cell r="Z21">
            <v>6.5</v>
          </cell>
          <cell r="AA21">
            <v>884</v>
          </cell>
          <cell r="AB21">
            <v>10.1</v>
          </cell>
        </row>
        <row r="22">
          <cell r="Z22">
            <v>0.2</v>
          </cell>
          <cell r="AA22">
            <v>265</v>
          </cell>
          <cell r="AB22">
            <v>2.4</v>
          </cell>
        </row>
        <row r="23">
          <cell r="Z23">
            <v>203.1</v>
          </cell>
          <cell r="AA23">
            <v>10278</v>
          </cell>
          <cell r="AB23">
            <v>192.846</v>
          </cell>
        </row>
        <row r="24">
          <cell r="Z24">
            <v>0</v>
          </cell>
          <cell r="AA24">
            <v>501</v>
          </cell>
          <cell r="AB24">
            <v>6.7</v>
          </cell>
        </row>
        <row r="25">
          <cell r="Z25">
            <v>87.3</v>
          </cell>
          <cell r="AA25">
            <v>3958</v>
          </cell>
          <cell r="AB25">
            <v>63.8</v>
          </cell>
        </row>
        <row r="26">
          <cell r="Z26">
            <v>116.1</v>
          </cell>
          <cell r="AA26">
            <v>7240</v>
          </cell>
          <cell r="AB26">
            <v>107.4</v>
          </cell>
        </row>
        <row r="27">
          <cell r="Z27">
            <v>11.9</v>
          </cell>
          <cell r="AA27">
            <v>760</v>
          </cell>
          <cell r="AB27">
            <v>9.9</v>
          </cell>
        </row>
        <row r="28">
          <cell r="Z28">
            <v>38.1</v>
          </cell>
          <cell r="AA28">
            <v>3207</v>
          </cell>
          <cell r="AB28">
            <v>43.2</v>
          </cell>
        </row>
        <row r="29">
          <cell r="Z29">
            <v>101.4</v>
          </cell>
          <cell r="AA29">
            <v>9037</v>
          </cell>
          <cell r="AB29">
            <v>138.30000000000001</v>
          </cell>
        </row>
        <row r="30">
          <cell r="Z30">
            <v>8.3670000000000009</v>
          </cell>
          <cell r="AA30">
            <v>510</v>
          </cell>
          <cell r="AB30">
            <v>6.6</v>
          </cell>
        </row>
        <row r="31">
          <cell r="Z31">
            <v>28.8</v>
          </cell>
          <cell r="AA31">
            <v>1800</v>
          </cell>
          <cell r="AB31">
            <v>28.8</v>
          </cell>
        </row>
        <row r="32">
          <cell r="Z32">
            <v>1.2</v>
          </cell>
          <cell r="AA32">
            <v>82</v>
          </cell>
          <cell r="AB32">
            <v>0.9</v>
          </cell>
        </row>
        <row r="33">
          <cell r="Z33">
            <v>42.3</v>
          </cell>
          <cell r="AA33">
            <v>3503</v>
          </cell>
          <cell r="AB33">
            <v>50.3</v>
          </cell>
        </row>
        <row r="34">
          <cell r="Z34">
            <v>10.1</v>
          </cell>
          <cell r="AA34">
            <v>746</v>
          </cell>
          <cell r="AB34">
            <v>11.3</v>
          </cell>
        </row>
        <row r="35">
          <cell r="Z35">
            <v>13.3</v>
          </cell>
          <cell r="AA35">
            <v>3286</v>
          </cell>
          <cell r="AB35">
            <v>39.700000000000003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193.1</v>
          </cell>
          <cell r="AA38">
            <v>7119</v>
          </cell>
          <cell r="AB38">
            <v>175.4</v>
          </cell>
        </row>
        <row r="39">
          <cell r="Z39">
            <v>7.6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22</v>
          </cell>
        </row>
        <row r="41">
          <cell r="Z41">
            <v>166.55</v>
          </cell>
          <cell r="AA41">
            <v>4285</v>
          </cell>
          <cell r="AB41">
            <v>116.2</v>
          </cell>
        </row>
        <row r="42">
          <cell r="Z42">
            <v>0</v>
          </cell>
          <cell r="AA42">
            <v>55</v>
          </cell>
          <cell r="AB42">
            <v>0.38200000000000001</v>
          </cell>
        </row>
        <row r="43">
          <cell r="Z43">
            <v>1212.2249999999997</v>
          </cell>
          <cell r="AA43">
            <v>71439</v>
          </cell>
          <cell r="AB43">
            <v>1197.1150000000002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43.5</v>
      </c>
      <c r="C11" s="64">
        <v>1</v>
      </c>
      <c r="D11" s="64">
        <v>47.4</v>
      </c>
      <c r="E11" s="65">
        <v>1896</v>
      </c>
      <c r="F11" s="65">
        <v>2104</v>
      </c>
      <c r="G11" s="64">
        <v>22.943037974683545</v>
      </c>
      <c r="H11" s="66">
        <v>0.52742616033755141</v>
      </c>
      <c r="I11" s="64">
        <v>22.528517110266158</v>
      </c>
      <c r="J11" s="64">
        <v>-3.8999999999999986</v>
      </c>
      <c r="K11" s="64">
        <v>0.414520864417387</v>
      </c>
      <c r="L11" s="64">
        <v>46.88</v>
      </c>
      <c r="M11" s="67">
        <f>'[1]Исходный для набора'!Z9</f>
        <v>42.5</v>
      </c>
      <c r="N11" s="68">
        <f>'[1]Исходный для набора'!AA9</f>
        <v>1947</v>
      </c>
      <c r="O11" s="67">
        <f>'[1]Исходный для набора'!AB9</f>
        <v>41.7</v>
      </c>
    </row>
    <row r="12" spans="1:24" ht="16.8" x14ac:dyDescent="0.3">
      <c r="A12" s="63" t="s">
        <v>22</v>
      </c>
      <c r="B12" s="64">
        <v>202.9</v>
      </c>
      <c r="C12" s="64">
        <v>-0.19999999999998863</v>
      </c>
      <c r="D12" s="64">
        <v>194</v>
      </c>
      <c r="E12" s="65">
        <v>10626</v>
      </c>
      <c r="F12" s="65">
        <v>10626</v>
      </c>
      <c r="G12" s="64">
        <v>19.094673442499531</v>
      </c>
      <c r="H12" s="66">
        <v>-1.8821757952192542E-2</v>
      </c>
      <c r="I12" s="64">
        <v>18.257105213626954</v>
      </c>
      <c r="J12" s="64">
        <v>8.9000000000000057</v>
      </c>
      <c r="K12" s="64">
        <v>0.83756822887257698</v>
      </c>
      <c r="L12" s="64">
        <v>223.3</v>
      </c>
      <c r="M12" s="67">
        <f>'[1]Исходный для набора'!Z23</f>
        <v>203.1</v>
      </c>
      <c r="N12" s="68">
        <f>'[1]Исходный для набора'!AA23</f>
        <v>10278</v>
      </c>
      <c r="O12" s="67">
        <f>'[1]Исходный для набора'!AB23</f>
        <v>192.846</v>
      </c>
    </row>
    <row r="13" spans="1:24" ht="16.8" x14ac:dyDescent="0.3">
      <c r="A13" s="63" t="s">
        <v>23</v>
      </c>
      <c r="B13" s="64">
        <v>12.7</v>
      </c>
      <c r="C13" s="64">
        <v>9.9999999999999645E-2</v>
      </c>
      <c r="D13" s="64">
        <v>15</v>
      </c>
      <c r="E13" s="65">
        <v>1015</v>
      </c>
      <c r="F13" s="65">
        <v>927</v>
      </c>
      <c r="G13" s="64">
        <v>12.512315270935961</v>
      </c>
      <c r="H13" s="66">
        <v>9.8522167487685053E-2</v>
      </c>
      <c r="I13" s="64">
        <v>16.181229773462782</v>
      </c>
      <c r="J13" s="64">
        <v>-2.3000000000000007</v>
      </c>
      <c r="K13" s="64">
        <v>-3.6689145025268211</v>
      </c>
      <c r="L13" s="64">
        <v>8.4</v>
      </c>
      <c r="M13" s="67">
        <f>'[1]Исходный для набора'!Z15</f>
        <v>12.6</v>
      </c>
      <c r="N13" s="68">
        <f>'[1]Исходный для набора'!AA15</f>
        <v>927</v>
      </c>
      <c r="O13" s="67">
        <f>'[1]Исходный для набора'!AB15</f>
        <v>13.2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6.7</v>
      </c>
      <c r="C15" s="64">
        <v>-0.29999999999999982</v>
      </c>
      <c r="D15" s="64">
        <v>8.3000000000000007</v>
      </c>
      <c r="E15" s="65">
        <v>1077</v>
      </c>
      <c r="F15" s="65">
        <v>993</v>
      </c>
      <c r="G15" s="64">
        <v>6.2209842154131856</v>
      </c>
      <c r="H15" s="66">
        <v>-0.27855153203342464</v>
      </c>
      <c r="I15" s="64">
        <v>8.3585095669687828</v>
      </c>
      <c r="J15" s="64">
        <v>-1.6000000000000005</v>
      </c>
      <c r="K15" s="64">
        <v>-2.1375253515555972</v>
      </c>
      <c r="L15" s="64">
        <v>6.9</v>
      </c>
      <c r="M15" s="67">
        <f>'[1]Исходный для набора'!Z20</f>
        <v>7</v>
      </c>
      <c r="N15" s="68">
        <f>'[1]Исходный для набора'!AA20</f>
        <v>996</v>
      </c>
      <c r="O15" s="67">
        <f>'[1]Исходный для набора'!AB20</f>
        <v>8.3000000000000007</v>
      </c>
    </row>
    <row r="16" spans="1:24" ht="16.8" x14ac:dyDescent="0.3">
      <c r="A16" s="63" t="s">
        <v>26</v>
      </c>
      <c r="B16" s="64">
        <v>8.3650000000000002</v>
      </c>
      <c r="C16" s="64">
        <v>-2.0000000000006679E-3</v>
      </c>
      <c r="D16" s="64">
        <v>8.09</v>
      </c>
      <c r="E16" s="65">
        <v>646</v>
      </c>
      <c r="F16" s="65">
        <v>573</v>
      </c>
      <c r="G16" s="64">
        <v>12.94891640866873</v>
      </c>
      <c r="H16" s="66">
        <v>-3.0959752322008427E-3</v>
      </c>
      <c r="I16" s="64">
        <v>14.118673647469459</v>
      </c>
      <c r="J16" s="64">
        <v>0.27500000000000036</v>
      </c>
      <c r="K16" s="64">
        <v>-1.1697572388007291</v>
      </c>
      <c r="L16" s="64">
        <v>5.7</v>
      </c>
      <c r="M16" s="67">
        <f>'[1]Исходный для набора'!Z30</f>
        <v>8.3670000000000009</v>
      </c>
      <c r="N16" s="68">
        <f>'[1]Исходный для набора'!AA30</f>
        <v>510</v>
      </c>
      <c r="O16" s="67">
        <f>'[1]Исходный для набора'!AB30</f>
        <v>6.6</v>
      </c>
    </row>
    <row r="17" spans="1:21" ht="16.8" x14ac:dyDescent="0.3">
      <c r="A17" s="63" t="s">
        <v>27</v>
      </c>
      <c r="B17" s="64">
        <v>6.5</v>
      </c>
      <c r="C17" s="64">
        <v>0</v>
      </c>
      <c r="D17" s="64">
        <v>12.6</v>
      </c>
      <c r="E17" s="65">
        <v>471</v>
      </c>
      <c r="F17" s="65">
        <v>907</v>
      </c>
      <c r="G17" s="64">
        <v>13.800424628450106</v>
      </c>
      <c r="H17" s="66">
        <v>0</v>
      </c>
      <c r="I17" s="64">
        <v>13.891951488423372</v>
      </c>
      <c r="J17" s="64">
        <v>-6.1</v>
      </c>
      <c r="K17" s="64">
        <v>-9.1526859973265928E-2</v>
      </c>
      <c r="L17" s="64">
        <v>7.3</v>
      </c>
      <c r="M17" s="67">
        <f>'[1]Исходный для набора'!Z21</f>
        <v>6.5</v>
      </c>
      <c r="N17" s="68">
        <f>'[1]Исходный для набора'!AA21</f>
        <v>884</v>
      </c>
      <c r="O17" s="67">
        <f>'[1]Исходный для набора'!AB21</f>
        <v>10.1</v>
      </c>
    </row>
    <row r="18" spans="1:21" ht="16.8" x14ac:dyDescent="0.3">
      <c r="A18" s="63" t="s">
        <v>28</v>
      </c>
      <c r="B18" s="64">
        <v>42.3</v>
      </c>
      <c r="C18" s="64">
        <v>0</v>
      </c>
      <c r="D18" s="64">
        <v>50.2</v>
      </c>
      <c r="E18" s="65">
        <v>2489</v>
      </c>
      <c r="F18" s="65">
        <v>3011</v>
      </c>
      <c r="G18" s="64">
        <v>16.994777018883084</v>
      </c>
      <c r="H18" s="66">
        <v>0</v>
      </c>
      <c r="I18" s="64">
        <v>16.672201926270343</v>
      </c>
      <c r="J18" s="64">
        <v>-7.9000000000000057</v>
      </c>
      <c r="K18" s="64">
        <v>0.32257509261274109</v>
      </c>
      <c r="L18" s="64">
        <v>17.2</v>
      </c>
      <c r="M18" s="67">
        <f>'[1]Исходный для набора'!Z33</f>
        <v>42.3</v>
      </c>
      <c r="N18" s="68">
        <f>'[1]Исходный для набора'!AA33</f>
        <v>3503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v>10.199999999999999</v>
      </c>
      <c r="C19" s="64">
        <v>9.9999999999999645E-2</v>
      </c>
      <c r="D19" s="64">
        <v>11.5</v>
      </c>
      <c r="E19" s="65">
        <v>781</v>
      </c>
      <c r="F19" s="65">
        <v>807</v>
      </c>
      <c r="G19" s="64">
        <v>13.060179257362355</v>
      </c>
      <c r="H19" s="66">
        <v>0.12804097311139451</v>
      </c>
      <c r="I19" s="64">
        <v>14.250309789343246</v>
      </c>
      <c r="J19" s="64">
        <v>-1.3000000000000007</v>
      </c>
      <c r="K19" s="64">
        <v>-1.1901305319808912</v>
      </c>
      <c r="L19" s="64">
        <v>9.8000000000000007</v>
      </c>
      <c r="M19" s="67">
        <f>'[1]Исходный для набора'!Z34</f>
        <v>10.1</v>
      </c>
      <c r="N19" s="68">
        <f>'[1]Исходный для набора'!AA34</f>
        <v>746</v>
      </c>
      <c r="O19" s="67">
        <f>'[1]Исходный для набора'!AB34</f>
        <v>11.3</v>
      </c>
      <c r="U19" s="69"/>
    </row>
    <row r="20" spans="1:21" ht="16.8" x14ac:dyDescent="0.3">
      <c r="A20" s="63" t="s">
        <v>30</v>
      </c>
      <c r="B20" s="64">
        <v>7.6</v>
      </c>
      <c r="C20" s="64">
        <v>0</v>
      </c>
      <c r="D20" s="64">
        <v>6.2</v>
      </c>
      <c r="E20" s="65">
        <v>440</v>
      </c>
      <c r="F20" s="65">
        <v>440</v>
      </c>
      <c r="G20" s="64">
        <v>17.272727272727273</v>
      </c>
      <c r="H20" s="66">
        <v>0</v>
      </c>
      <c r="I20" s="64">
        <v>14.090909090909092</v>
      </c>
      <c r="J20" s="64">
        <v>1.3999999999999995</v>
      </c>
      <c r="K20" s="64">
        <v>3.1818181818181817</v>
      </c>
      <c r="L20" s="64">
        <v>6.9</v>
      </c>
      <c r="M20" s="67">
        <f>'[1]Исходный для набора'!Z39</f>
        <v>7.6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340.76500000000004</v>
      </c>
      <c r="C21" s="71">
        <v>0.69799999999997908</v>
      </c>
      <c r="D21" s="71">
        <v>353.28999999999996</v>
      </c>
      <c r="E21" s="72">
        <v>19441</v>
      </c>
      <c r="F21" s="72">
        <v>20388</v>
      </c>
      <c r="G21" s="71">
        <v>17.528162131577595</v>
      </c>
      <c r="H21" s="73">
        <v>3.5903502906226237E-2</v>
      </c>
      <c r="I21" s="71">
        <v>17.328330390425741</v>
      </c>
      <c r="J21" s="71">
        <v>-12.52499999999992</v>
      </c>
      <c r="K21" s="74">
        <v>0.1998317411518542</v>
      </c>
      <c r="L21" s="71">
        <v>332.37999999999994</v>
      </c>
      <c r="M21" s="67">
        <f>SUM(M11:M20)</f>
        <v>340.06700000000006</v>
      </c>
      <c r="N21" s="75">
        <f>SUM(N11:N20)</f>
        <v>20231</v>
      </c>
      <c r="O21" s="76">
        <f>SUM(O11:O20)</f>
        <v>341.04600000000005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9.9</v>
      </c>
      <c r="C23" s="64">
        <v>0</v>
      </c>
      <c r="D23" s="64">
        <v>11</v>
      </c>
      <c r="E23" s="65">
        <v>739</v>
      </c>
      <c r="F23" s="65">
        <v>756</v>
      </c>
      <c r="G23" s="64">
        <v>13.396481732070367</v>
      </c>
      <c r="H23" s="66">
        <v>0</v>
      </c>
      <c r="I23" s="64">
        <v>14.550264550264549</v>
      </c>
      <c r="J23" s="64">
        <v>-1.0999999999999996</v>
      </c>
      <c r="K23" s="64">
        <v>-1.1537828181941823</v>
      </c>
      <c r="L23" s="64">
        <v>9.3000000000000007</v>
      </c>
      <c r="M23" s="67">
        <f>'[1]Исходный для набора'!Z12</f>
        <v>9.9</v>
      </c>
      <c r="N23" s="68">
        <f>'[1]Исходный для набора'!AA12</f>
        <v>837</v>
      </c>
      <c r="O23" s="67">
        <f>'[1]Исходный для набора'!AB12</f>
        <v>10.6</v>
      </c>
    </row>
    <row r="24" spans="1:21" ht="16.8" x14ac:dyDescent="0.3">
      <c r="A24" s="63" t="s">
        <v>33</v>
      </c>
      <c r="B24" s="64">
        <v>45.6</v>
      </c>
      <c r="C24" s="64">
        <v>0.39999999999999858</v>
      </c>
      <c r="D24" s="64">
        <v>46.7</v>
      </c>
      <c r="E24" s="65">
        <v>3333</v>
      </c>
      <c r="F24" s="65">
        <v>3333</v>
      </c>
      <c r="G24" s="64">
        <v>13.681368136813681</v>
      </c>
      <c r="H24" s="66">
        <v>0.12001200120011823</v>
      </c>
      <c r="I24" s="64">
        <v>14.011401140114012</v>
      </c>
      <c r="J24" s="64">
        <v>-1.1000000000000014</v>
      </c>
      <c r="K24" s="64">
        <v>-0.33003300330033092</v>
      </c>
      <c r="L24" s="64">
        <v>53.13</v>
      </c>
      <c r="M24" s="67">
        <f>'[1]Исходный для набора'!Z11</f>
        <v>45.2</v>
      </c>
      <c r="N24" s="68">
        <f>'[1]Исходный для набора'!AA11</f>
        <v>3307</v>
      </c>
      <c r="O24" s="67">
        <f>'[1]Исходный для набора'!AB11</f>
        <v>46</v>
      </c>
    </row>
    <row r="25" spans="1:21" ht="16.8" x14ac:dyDescent="0.3">
      <c r="A25" s="63" t="s">
        <v>34</v>
      </c>
      <c r="B25" s="64">
        <v>13.4</v>
      </c>
      <c r="C25" s="64">
        <v>9.9999999999999645E-2</v>
      </c>
      <c r="D25" s="64">
        <v>12.2</v>
      </c>
      <c r="E25" s="65">
        <v>1356</v>
      </c>
      <c r="F25" s="65">
        <v>1733</v>
      </c>
      <c r="G25" s="64">
        <v>9.882005899705014</v>
      </c>
      <c r="H25" s="66">
        <v>7.3746312684365378E-2</v>
      </c>
      <c r="I25" s="64">
        <v>7.0398153491055968</v>
      </c>
      <c r="J25" s="64">
        <v>1.2000000000000011</v>
      </c>
      <c r="K25" s="64">
        <v>2.8421905505994172</v>
      </c>
      <c r="L25" s="64">
        <v>14.5</v>
      </c>
      <c r="M25" s="67">
        <f>'[1]Исходный для набора'!Z35</f>
        <v>13.3</v>
      </c>
      <c r="N25" s="68">
        <f>'[1]Исходный для набора'!AA35</f>
        <v>3286</v>
      </c>
      <c r="O25" s="67">
        <f>'[1]Исходный для набора'!AB35</f>
        <v>39.700000000000003</v>
      </c>
    </row>
    <row r="26" spans="1:21" ht="16.8" x14ac:dyDescent="0.3">
      <c r="A26" s="63" t="s">
        <v>35</v>
      </c>
      <c r="B26" s="64">
        <v>19.600000000000001</v>
      </c>
      <c r="C26" s="64">
        <v>0.20000000000000284</v>
      </c>
      <c r="D26" s="64">
        <v>23.8</v>
      </c>
      <c r="E26" s="65">
        <v>1227</v>
      </c>
      <c r="F26" s="65">
        <v>1241</v>
      </c>
      <c r="G26" s="64">
        <v>15.97392013039935</v>
      </c>
      <c r="H26" s="66">
        <v>0.16299918500407884</v>
      </c>
      <c r="I26" s="64">
        <v>19.178082191780824</v>
      </c>
      <c r="J26" s="64">
        <v>-4.1999999999999993</v>
      </c>
      <c r="K26" s="64">
        <v>-3.2041620613814743</v>
      </c>
      <c r="L26" s="64">
        <v>19.5</v>
      </c>
      <c r="M26" s="67">
        <f>'[1]Исходный для набора'!Z16</f>
        <v>19.399999999999999</v>
      </c>
      <c r="N26" s="68">
        <f>'[1]Исходный для набора'!AA16</f>
        <v>1267</v>
      </c>
      <c r="O26" s="67">
        <f>'[1]Исходный для набора'!AB16</f>
        <v>20.6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5.3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12.801932367149758</v>
      </c>
      <c r="J27" s="64">
        <v>-0.67999999999999972</v>
      </c>
      <c r="K27" s="64">
        <v>-0.57971014492753525</v>
      </c>
      <c r="L27" s="64">
        <v>3.9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4.75</v>
      </c>
    </row>
    <row r="28" spans="1:21" ht="16.8" x14ac:dyDescent="0.3">
      <c r="A28" s="63" t="s">
        <v>37</v>
      </c>
      <c r="B28" s="64">
        <v>11.7</v>
      </c>
      <c r="C28" s="64">
        <v>-0.20000000000000107</v>
      </c>
      <c r="D28" s="64">
        <v>11.3</v>
      </c>
      <c r="E28" s="65">
        <v>760</v>
      </c>
      <c r="F28" s="65">
        <v>760</v>
      </c>
      <c r="G28" s="64">
        <v>15.394736842105262</v>
      </c>
      <c r="H28" s="66">
        <v>-0.26315789473684426</v>
      </c>
      <c r="I28" s="64">
        <v>14.868421052631579</v>
      </c>
      <c r="J28" s="64">
        <v>0.39999999999999858</v>
      </c>
      <c r="K28" s="64">
        <v>0.52631578947368318</v>
      </c>
      <c r="L28" s="64">
        <v>14</v>
      </c>
      <c r="M28" s="67">
        <f>'[1]Исходный для набора'!Z27</f>
        <v>11.9</v>
      </c>
      <c r="N28" s="68">
        <f>'[1]Исходный для набора'!AA27</f>
        <v>760</v>
      </c>
      <c r="O28" s="67">
        <f>'[1]Исходный для набора'!AB27</f>
        <v>9.9</v>
      </c>
    </row>
    <row r="29" spans="1:21" s="77" customFormat="1" ht="14.25" customHeight="1" x14ac:dyDescent="0.3">
      <c r="A29" s="70" t="s">
        <v>31</v>
      </c>
      <c r="B29" s="71">
        <v>104.82000000000001</v>
      </c>
      <c r="C29" s="71">
        <v>0.49999999999998579</v>
      </c>
      <c r="D29" s="71">
        <v>110.3</v>
      </c>
      <c r="E29" s="72">
        <v>7793</v>
      </c>
      <c r="F29" s="72">
        <v>8237</v>
      </c>
      <c r="G29" s="71">
        <v>13.450532529192866</v>
      </c>
      <c r="H29" s="73">
        <v>6.4160143718719809E-2</v>
      </c>
      <c r="I29" s="71">
        <v>13.390797620492897</v>
      </c>
      <c r="J29" s="71">
        <v>-5.4799999999999898</v>
      </c>
      <c r="K29" s="74">
        <v>5.9734908699969225E-2</v>
      </c>
      <c r="L29" s="71">
        <v>114.33000000000001</v>
      </c>
      <c r="M29" s="76">
        <f>SUM(M23:M28)</f>
        <v>104.32000000000002</v>
      </c>
      <c r="N29" s="75">
        <f>SUM(N23:N28)</f>
        <v>9846</v>
      </c>
      <c r="O29" s="76">
        <f>SUM(O23:O28)</f>
        <v>131.55000000000001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4.5279999999999996</v>
      </c>
      <c r="C31" s="64">
        <v>0</v>
      </c>
      <c r="D31" s="64">
        <v>4.7</v>
      </c>
      <c r="E31" s="65">
        <v>366</v>
      </c>
      <c r="F31" s="65">
        <v>572</v>
      </c>
      <c r="G31" s="64">
        <v>12.37158469945355</v>
      </c>
      <c r="H31" s="66">
        <v>0</v>
      </c>
      <c r="I31" s="64">
        <v>8.2167832167832167</v>
      </c>
      <c r="J31" s="64">
        <v>-0.1720000000000006</v>
      </c>
      <c r="K31" s="64">
        <v>4.154801482670333</v>
      </c>
      <c r="L31" s="64">
        <v>4.3170000000000002</v>
      </c>
      <c r="M31" s="67">
        <f>'[1]Исходный для набора'!Z10</f>
        <v>4.5279999999999996</v>
      </c>
      <c r="N31" s="68">
        <f>'[1]Исходный для набора'!AA10</f>
        <v>542</v>
      </c>
      <c r="O31" s="67">
        <f>'[1]Исходный для набора'!AB10</f>
        <v>6.65</v>
      </c>
    </row>
    <row r="32" spans="1:21" ht="16.8" x14ac:dyDescent="0.3">
      <c r="A32" s="63" t="s">
        <v>39</v>
      </c>
      <c r="B32" s="64">
        <v>0.9</v>
      </c>
      <c r="C32" s="64">
        <v>0</v>
      </c>
      <c r="D32" s="64">
        <v>2.4</v>
      </c>
      <c r="E32" s="65">
        <v>59</v>
      </c>
      <c r="F32" s="65">
        <v>268</v>
      </c>
      <c r="G32" s="64">
        <v>15.254237288135593</v>
      </c>
      <c r="H32" s="66">
        <v>0</v>
      </c>
      <c r="I32" s="64">
        <v>8.9552238805970159</v>
      </c>
      <c r="J32" s="64">
        <v>-1.5</v>
      </c>
      <c r="K32" s="64">
        <v>6.2990134075385775</v>
      </c>
      <c r="L32" s="64">
        <v>1</v>
      </c>
      <c r="M32" s="67">
        <f>'[1]Исходный для набора'!Z14</f>
        <v>0.9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</v>
      </c>
      <c r="C33" s="64">
        <v>0</v>
      </c>
      <c r="D33" s="64">
        <v>1.3</v>
      </c>
      <c r="E33" s="65">
        <v>100</v>
      </c>
      <c r="F33" s="65">
        <v>100</v>
      </c>
      <c r="G33" s="64">
        <v>13.000000000000002</v>
      </c>
      <c r="H33" s="66">
        <v>0</v>
      </c>
      <c r="I33" s="64">
        <v>13.000000000000002</v>
      </c>
      <c r="J33" s="64">
        <v>0</v>
      </c>
      <c r="K33" s="64">
        <v>0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101.3</v>
      </c>
      <c r="C34" s="64">
        <v>-0.10000000000000853</v>
      </c>
      <c r="D34" s="64">
        <v>122.9</v>
      </c>
      <c r="E34" s="65">
        <v>4971</v>
      </c>
      <c r="F34" s="65">
        <v>8117</v>
      </c>
      <c r="G34" s="64">
        <v>20.378193522430095</v>
      </c>
      <c r="H34" s="66">
        <v>-2.0116676725006499E-2</v>
      </c>
      <c r="I34" s="64">
        <v>15.141061968707652</v>
      </c>
      <c r="J34" s="64">
        <v>-21.600000000000009</v>
      </c>
      <c r="K34" s="64">
        <v>5.2371315537224437</v>
      </c>
      <c r="L34" s="64">
        <v>112.8</v>
      </c>
      <c r="M34" s="67">
        <f>'[1]Исходный для набора'!Z29</f>
        <v>101.4</v>
      </c>
      <c r="N34" s="68">
        <f>'[1]Исходный для набора'!AA29</f>
        <v>9037</v>
      </c>
      <c r="O34" s="67">
        <f>'[1]Исходный для набора'!AB29</f>
        <v>138.30000000000001</v>
      </c>
    </row>
    <row r="35" spans="1:15" ht="16.8" x14ac:dyDescent="0.3">
      <c r="A35" s="63" t="s">
        <v>42</v>
      </c>
      <c r="B35" s="64">
        <v>193.7</v>
      </c>
      <c r="C35" s="64">
        <v>0.59999999999999432</v>
      </c>
      <c r="D35" s="64">
        <v>184.8</v>
      </c>
      <c r="E35" s="65">
        <v>7269</v>
      </c>
      <c r="F35" s="65">
        <v>7119</v>
      </c>
      <c r="G35" s="64">
        <v>26.647406795982942</v>
      </c>
      <c r="H35" s="66">
        <v>8.2542302930253442E-2</v>
      </c>
      <c r="I35" s="64">
        <v>25.958702064896759</v>
      </c>
      <c r="J35" s="64">
        <v>8.8999999999999773</v>
      </c>
      <c r="K35" s="64">
        <v>0.68870473108618313</v>
      </c>
      <c r="L35" s="64">
        <v>190.1</v>
      </c>
      <c r="M35" s="67">
        <f>'[1]Исходный для набора'!Z38</f>
        <v>193.1</v>
      </c>
      <c r="N35" s="68">
        <f>'[1]Исходный для набора'!AA38</f>
        <v>7119</v>
      </c>
      <c r="O35" s="67">
        <f>'[1]Исходный для набора'!AB38</f>
        <v>175.4</v>
      </c>
    </row>
    <row r="36" spans="1:15" ht="16.8" x14ac:dyDescent="0.3">
      <c r="A36" s="63" t="s">
        <v>43</v>
      </c>
      <c r="B36" s="64">
        <v>18</v>
      </c>
      <c r="C36" s="64">
        <v>-0.10000000000000142</v>
      </c>
      <c r="D36" s="64">
        <v>17.3</v>
      </c>
      <c r="E36" s="65">
        <v>1368</v>
      </c>
      <c r="F36" s="65">
        <v>1727</v>
      </c>
      <c r="G36" s="64">
        <v>13.157894736842104</v>
      </c>
      <c r="H36" s="66">
        <v>-7.309941520468044E-2</v>
      </c>
      <c r="I36" s="64">
        <v>10.017371163867979</v>
      </c>
      <c r="J36" s="64">
        <v>0.69999999999999929</v>
      </c>
      <c r="K36" s="64">
        <v>3.140523572974125</v>
      </c>
      <c r="L36" s="64">
        <v>19.2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22</v>
      </c>
    </row>
    <row r="37" spans="1:15" ht="16.8" x14ac:dyDescent="0.3">
      <c r="A37" s="63" t="s">
        <v>44</v>
      </c>
      <c r="B37" s="64">
        <v>29.4</v>
      </c>
      <c r="C37" s="64">
        <v>0.59999999999999787</v>
      </c>
      <c r="D37" s="64">
        <v>27.7</v>
      </c>
      <c r="E37" s="65">
        <v>1500</v>
      </c>
      <c r="F37" s="65">
        <v>1800</v>
      </c>
      <c r="G37" s="64">
        <v>19.599999999999998</v>
      </c>
      <c r="H37" s="66">
        <v>0.39999999999999503</v>
      </c>
      <c r="I37" s="64">
        <v>15.388888888888888</v>
      </c>
      <c r="J37" s="64">
        <v>1.6999999999999993</v>
      </c>
      <c r="K37" s="64">
        <v>4.2111111111111104</v>
      </c>
      <c r="L37" s="64">
        <v>30.9</v>
      </c>
      <c r="M37" s="67">
        <f>'[1]Исходный для набора'!Z31</f>
        <v>28.8</v>
      </c>
      <c r="N37" s="68">
        <f>'[1]Исходный для набора'!AA31</f>
        <v>1800</v>
      </c>
      <c r="O37" s="67">
        <f>'[1]Исходный для набора'!AB31</f>
        <v>28.8</v>
      </c>
    </row>
    <row r="38" spans="1:15" s="77" customFormat="1" ht="16.8" x14ac:dyDescent="0.3">
      <c r="A38" s="70" t="s">
        <v>31</v>
      </c>
      <c r="B38" s="71">
        <v>349.12799999999993</v>
      </c>
      <c r="C38" s="71">
        <v>0.99999999999988631</v>
      </c>
      <c r="D38" s="71">
        <v>361.1</v>
      </c>
      <c r="E38" s="72">
        <v>15633</v>
      </c>
      <c r="F38" s="72">
        <v>19703</v>
      </c>
      <c r="G38" s="71">
        <v>22.332757628094413</v>
      </c>
      <c r="H38" s="73">
        <v>6.3967248768623364E-2</v>
      </c>
      <c r="I38" s="71">
        <v>18.327158300766381</v>
      </c>
      <c r="J38" s="71">
        <v>-11.972000000000094</v>
      </c>
      <c r="K38" s="74">
        <v>4.0055993273280315</v>
      </c>
      <c r="L38" s="71">
        <v>358.96699999999993</v>
      </c>
      <c r="M38" s="76">
        <f>SUM(M31:M37)</f>
        <v>348.12800000000004</v>
      </c>
      <c r="N38" s="75">
        <f>SUM(N31:N37)</f>
        <v>20638</v>
      </c>
      <c r="O38" s="76">
        <f>SUM(O31:O37)</f>
        <v>374.75000000000006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6.8</v>
      </c>
      <c r="C40" s="64">
        <v>0.39999999999999947</v>
      </c>
      <c r="D40" s="64">
        <v>5.2</v>
      </c>
      <c r="E40" s="65">
        <v>836</v>
      </c>
      <c r="F40" s="65">
        <v>824</v>
      </c>
      <c r="G40" s="64">
        <v>8.133971291866029</v>
      </c>
      <c r="H40" s="66">
        <v>0.47846889952153138</v>
      </c>
      <c r="I40" s="64">
        <v>6.3106796116504862</v>
      </c>
      <c r="J40" s="64">
        <v>1.5999999999999996</v>
      </c>
      <c r="K40" s="64">
        <v>1.8232916802155428</v>
      </c>
      <c r="L40" s="64">
        <v>5.9</v>
      </c>
      <c r="M40" s="67">
        <f>'[1]Исходный для набора'!Z18</f>
        <v>6.4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166.1</v>
      </c>
      <c r="C41" s="64">
        <v>-0.45000000000001705</v>
      </c>
      <c r="D41" s="64">
        <v>143.69999999999999</v>
      </c>
      <c r="E41" s="65">
        <v>5923</v>
      </c>
      <c r="F41" s="65">
        <v>5533</v>
      </c>
      <c r="G41" s="64">
        <v>28.043221340536892</v>
      </c>
      <c r="H41" s="66">
        <v>-7.5975012662500063E-2</v>
      </c>
      <c r="I41" s="64">
        <v>25.971444062895351</v>
      </c>
      <c r="J41" s="64">
        <v>22.400000000000006</v>
      </c>
      <c r="K41" s="54">
        <v>2.0717772776415408</v>
      </c>
      <c r="L41" s="64">
        <v>154.99299999999999</v>
      </c>
      <c r="M41" s="67">
        <f>'[1]Исходный для набора'!Z41</f>
        <v>166.55</v>
      </c>
      <c r="N41" s="68">
        <f>'[1]Исходный для набора'!AA41</f>
        <v>4285</v>
      </c>
      <c r="O41" s="67">
        <f>'[1]Исходный для набора'!AB41</f>
        <v>116.2</v>
      </c>
    </row>
    <row r="42" spans="1:15" ht="16.8" x14ac:dyDescent="0.3">
      <c r="A42" s="63" t="s">
        <v>47</v>
      </c>
      <c r="B42" s="64">
        <v>38.1</v>
      </c>
      <c r="C42" s="64">
        <v>0</v>
      </c>
      <c r="D42" s="64">
        <v>37.5</v>
      </c>
      <c r="E42" s="65">
        <v>2582</v>
      </c>
      <c r="F42" s="65">
        <v>2580</v>
      </c>
      <c r="G42" s="64">
        <v>14.756003098373355</v>
      </c>
      <c r="H42" s="66">
        <v>0</v>
      </c>
      <c r="I42" s="64">
        <v>14.534883720930232</v>
      </c>
      <c r="J42" s="64">
        <v>0.60000000000000142</v>
      </c>
      <c r="K42" s="64">
        <v>0.22111937744312371</v>
      </c>
      <c r="L42" s="64">
        <v>36.6</v>
      </c>
      <c r="M42" s="67">
        <f>'[1]Исходный для набора'!Z28</f>
        <v>38.1</v>
      </c>
      <c r="N42" s="68">
        <f>'[1]Исходный для набора'!AA28</f>
        <v>3207</v>
      </c>
      <c r="O42" s="67">
        <f>'[1]Исходный для набора'!AB28</f>
        <v>43.2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5.8</v>
      </c>
      <c r="E43" s="65">
        <v>0</v>
      </c>
      <c r="F43" s="65">
        <v>501</v>
      </c>
      <c r="G43" s="64">
        <v>0</v>
      </c>
      <c r="H43" s="66">
        <v>0</v>
      </c>
      <c r="I43" s="64">
        <v>11.576846307385228</v>
      </c>
      <c r="J43" s="64">
        <v>-5.8</v>
      </c>
      <c r="K43" s="64">
        <v>-11.576846307385228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6.7</v>
      </c>
    </row>
    <row r="44" spans="1:15" ht="16.8" x14ac:dyDescent="0.3">
      <c r="A44" s="63" t="s">
        <v>49</v>
      </c>
      <c r="B44" s="64">
        <v>1.1000000000000001</v>
      </c>
      <c r="C44" s="64">
        <v>0.10000000000000009</v>
      </c>
      <c r="D44" s="78">
        <v>1.1000000000000001</v>
      </c>
      <c r="E44" s="65">
        <v>150</v>
      </c>
      <c r="F44" s="65">
        <v>120</v>
      </c>
      <c r="G44" s="64">
        <v>7.3333333333333339</v>
      </c>
      <c r="H44" s="66">
        <v>0.66666666666666696</v>
      </c>
      <c r="I44" s="64">
        <v>9.1666666666666661</v>
      </c>
      <c r="J44" s="64">
        <v>0</v>
      </c>
      <c r="K44" s="64">
        <v>-1.8333333333333321</v>
      </c>
      <c r="L44" s="64">
        <v>0.97099999999999997</v>
      </c>
      <c r="M44" s="67">
        <f>'[1]Исходный для набора'!Z19</f>
        <v>1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116.5</v>
      </c>
      <c r="C45" s="64">
        <v>0.40000000000000568</v>
      </c>
      <c r="D45" s="64">
        <v>109.7</v>
      </c>
      <c r="E45" s="65">
        <v>7298</v>
      </c>
      <c r="F45" s="65">
        <v>7266</v>
      </c>
      <c r="G45" s="64">
        <v>15.963277610304194</v>
      </c>
      <c r="H45" s="66">
        <v>5.4809536859414365E-2</v>
      </c>
      <c r="I45" s="64">
        <v>15.097715386732729</v>
      </c>
      <c r="J45" s="64">
        <v>6.7999999999999972</v>
      </c>
      <c r="K45" s="64">
        <v>0.86556222357146595</v>
      </c>
      <c r="L45" s="64">
        <v>114.1</v>
      </c>
      <c r="M45" s="67">
        <f>'[1]Исходный для набора'!Z26</f>
        <v>116.1</v>
      </c>
      <c r="N45" s="68">
        <f>'[1]Исходный для набора'!AA26</f>
        <v>7240</v>
      </c>
      <c r="O45" s="67">
        <f>'[1]Исходный для набора'!AB26</f>
        <v>107.4</v>
      </c>
    </row>
    <row r="46" spans="1:15" ht="16.8" x14ac:dyDescent="0.3">
      <c r="A46" s="63" t="s">
        <v>51</v>
      </c>
      <c r="B46" s="64">
        <v>87.8</v>
      </c>
      <c r="C46" s="64">
        <v>0.5</v>
      </c>
      <c r="D46" s="64">
        <v>66.2</v>
      </c>
      <c r="E46" s="65">
        <v>4038</v>
      </c>
      <c r="F46" s="65">
        <v>3958</v>
      </c>
      <c r="G46" s="64">
        <v>21.743437345220404</v>
      </c>
      <c r="H46" s="66">
        <v>0.12382367508667613</v>
      </c>
      <c r="I46" s="64">
        <v>16.725618999494696</v>
      </c>
      <c r="J46" s="64">
        <v>21.599999999999994</v>
      </c>
      <c r="K46" s="64">
        <v>5.0178183457257077</v>
      </c>
      <c r="L46" s="64">
        <v>99.4</v>
      </c>
      <c r="M46" s="67">
        <f>'[1]Исходный для набора'!Z25</f>
        <v>87.3</v>
      </c>
      <c r="N46" s="68">
        <f>'[1]Исходный для набора'!AA25</f>
        <v>3958</v>
      </c>
      <c r="O46" s="67">
        <f>'[1]Исходный для набора'!AB25</f>
        <v>63.8</v>
      </c>
    </row>
    <row r="47" spans="1:15" s="77" customFormat="1" ht="16.8" x14ac:dyDescent="0.3">
      <c r="A47" s="70" t="s">
        <v>31</v>
      </c>
      <c r="B47" s="71">
        <v>416.40000000000003</v>
      </c>
      <c r="C47" s="71">
        <v>0.95000000000004547</v>
      </c>
      <c r="D47" s="71">
        <v>369.2</v>
      </c>
      <c r="E47" s="72">
        <v>20827</v>
      </c>
      <c r="F47" s="72">
        <v>20782</v>
      </c>
      <c r="G47" s="71">
        <v>19.993277956498776</v>
      </c>
      <c r="H47" s="73">
        <v>4.5613866615454413E-2</v>
      </c>
      <c r="I47" s="71">
        <v>17.765373881243384</v>
      </c>
      <c r="J47" s="71">
        <v>47.200000000000045</v>
      </c>
      <c r="K47" s="74">
        <v>2.2279040752553918</v>
      </c>
      <c r="L47" s="71">
        <v>411.96399999999994</v>
      </c>
      <c r="M47" s="76">
        <f>SUM(M40:M46)</f>
        <v>415.45</v>
      </c>
      <c r="N47" s="75">
        <f>SUM(N40:N46)</f>
        <v>20124</v>
      </c>
      <c r="O47" s="76">
        <f>SUM(O40:O46)</f>
        <v>343.5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2.86</v>
      </c>
      <c r="C49" s="64">
        <v>0</v>
      </c>
      <c r="D49" s="64">
        <v>2.9</v>
      </c>
      <c r="E49" s="65">
        <v>186</v>
      </c>
      <c r="F49" s="65">
        <v>186</v>
      </c>
      <c r="G49" s="64">
        <v>15.376344086021504</v>
      </c>
      <c r="H49" s="66">
        <v>0</v>
      </c>
      <c r="I49" s="64">
        <v>15.591397849462364</v>
      </c>
      <c r="J49" s="64">
        <v>-4.0000000000000036E-2</v>
      </c>
      <c r="K49" s="64">
        <v>-0.21505376344086002</v>
      </c>
      <c r="L49" s="64">
        <v>3.2</v>
      </c>
      <c r="M49" s="67">
        <f>'[1]Исходный для набора'!Z17</f>
        <v>2.86</v>
      </c>
      <c r="N49" s="68">
        <f>'[1]Исходный для набора'!AA17</f>
        <v>198</v>
      </c>
      <c r="O49" s="67">
        <f>'[1]Исходный для набора'!AB17</f>
        <v>2.5870000000000002</v>
      </c>
    </row>
    <row r="50" spans="1:15" ht="16.8" x14ac:dyDescent="0.3">
      <c r="A50" s="63" t="s">
        <v>53</v>
      </c>
      <c r="B50" s="64">
        <v>0.2</v>
      </c>
      <c r="C50" s="64">
        <v>0</v>
      </c>
      <c r="D50" s="64">
        <v>1.3</v>
      </c>
      <c r="E50" s="65">
        <v>38</v>
      </c>
      <c r="F50" s="65">
        <v>266</v>
      </c>
      <c r="G50" s="64">
        <v>5.2631578947368416</v>
      </c>
      <c r="H50" s="66">
        <v>0</v>
      </c>
      <c r="I50" s="64">
        <v>4.8872180451127818</v>
      </c>
      <c r="J50" s="64">
        <v>-1.1000000000000001</v>
      </c>
      <c r="K50" s="64">
        <v>0.3759398496240598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v>1.2</v>
      </c>
      <c r="C51" s="64">
        <v>0</v>
      </c>
      <c r="D51" s="64">
        <v>1</v>
      </c>
      <c r="E51" s="65">
        <v>102</v>
      </c>
      <c r="F51" s="65">
        <v>98</v>
      </c>
      <c r="G51" s="64">
        <v>11.76470588235294</v>
      </c>
      <c r="H51" s="66">
        <v>0</v>
      </c>
      <c r="I51" s="64">
        <v>10.204081632653061</v>
      </c>
      <c r="J51" s="64">
        <v>0.19999999999999996</v>
      </c>
      <c r="K51" s="64">
        <v>1.5606242496998792</v>
      </c>
      <c r="L51" s="64">
        <v>0.8</v>
      </c>
      <c r="M51" s="67">
        <f>'[1]Исходный для набора'!Z32</f>
        <v>1.2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0.3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-0.3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0.38200000000000001</v>
      </c>
    </row>
    <row r="53" spans="1:15" s="77" customFormat="1" ht="16.8" x14ac:dyDescent="0.3">
      <c r="A53" s="70" t="s">
        <v>31</v>
      </c>
      <c r="B53" s="71">
        <v>4.26</v>
      </c>
      <c r="C53" s="71">
        <v>0</v>
      </c>
      <c r="D53" s="71">
        <v>5.5</v>
      </c>
      <c r="E53" s="72">
        <v>326</v>
      </c>
      <c r="F53" s="72">
        <v>599</v>
      </c>
      <c r="G53" s="71">
        <v>13.067484662576687</v>
      </c>
      <c r="H53" s="73">
        <v>0</v>
      </c>
      <c r="I53" s="71">
        <v>9.1819699499165282</v>
      </c>
      <c r="J53" s="71">
        <v>-1.2400000000000002</v>
      </c>
      <c r="K53" s="74">
        <v>3.885514712660159</v>
      </c>
      <c r="L53" s="71">
        <v>4.2</v>
      </c>
      <c r="M53" s="76">
        <f>SUM(M49:M52)</f>
        <v>4.26</v>
      </c>
      <c r="N53" s="75">
        <f>SUM(N49:N52)</f>
        <v>600</v>
      </c>
      <c r="O53" s="76">
        <f>SUM(O49:O52)</f>
        <v>6.2690000000000001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1215.3729999999998</v>
      </c>
      <c r="C55" s="85">
        <v>3.1480000000001382</v>
      </c>
      <c r="D55" s="85">
        <v>1199.3900000000001</v>
      </c>
      <c r="E55" s="86">
        <v>64020</v>
      </c>
      <c r="F55" s="86">
        <v>69709</v>
      </c>
      <c r="G55" s="85">
        <v>19</v>
      </c>
      <c r="H55" s="87">
        <v>6.4901593252113088E-2</v>
      </c>
      <c r="I55" s="85">
        <v>17.2</v>
      </c>
      <c r="J55" s="85">
        <v>15.98299999999972</v>
      </c>
      <c r="K55" s="85">
        <v>1.8000000000000007</v>
      </c>
      <c r="L55" s="85">
        <v>1221.8410000000001</v>
      </c>
      <c r="M55" s="88">
        <f>'[1]Исходный для набора'!Z43</f>
        <v>1212.2249999999997</v>
      </c>
      <c r="N55" s="89">
        <f>'[1]Исходный для набора'!AA43</f>
        <v>71439</v>
      </c>
      <c r="O55" s="90">
        <f>'[1]Исходный для набора'!AB43</f>
        <v>1197.1150000000002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1215.3729999999998</v>
      </c>
      <c r="C63" s="111"/>
      <c r="D63" s="112">
        <v>306350.85100000002</v>
      </c>
      <c r="E63" s="113"/>
      <c r="F63" s="114">
        <v>-9267.8790000000154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1199.3900000000001</v>
      </c>
      <c r="C64" s="111"/>
      <c r="D64" s="112">
        <v>315618.73000000004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1197.1150000000002</v>
      </c>
      <c r="C65" s="111"/>
      <c r="D65" s="112">
        <v>314677.17600000004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2022-09-08T02:01:40Z</dcterms:created>
  <dcterms:modified xsi:type="dcterms:W3CDTF">2022-09-08T02:02:44Z</dcterms:modified>
</cp:coreProperties>
</file>