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<sst xmlns="http://schemas.openxmlformats.org/spreadsheetml/2006/main" count="90" uniqueCount="74">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</sst>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44.6</v>
          </cell>
          <cell r="AA9">
            <v>1934</v>
          </cell>
          <cell r="AB9">
            <v>41.1</v>
          </cell>
        </row>
        <row r="10">
          <cell r="Z10">
            <v>5.0999999999999996</v>
          </cell>
          <cell r="AA10">
            <v>542</v>
          </cell>
          <cell r="AB10">
            <v>7.5</v>
          </cell>
        </row>
        <row r="11">
          <cell r="Z11">
            <v>51.7</v>
          </cell>
          <cell r="AA11">
            <v>3236</v>
          </cell>
          <cell r="AB11">
            <v>50.6</v>
          </cell>
        </row>
        <row r="12">
          <cell r="Z12">
            <v>11.6</v>
          </cell>
          <cell r="AA12">
            <v>837</v>
          </cell>
          <cell r="AB12">
            <v>11.8</v>
          </cell>
        </row>
        <row r="13">
          <cell r="Z13">
            <v>4.57</v>
          </cell>
          <cell r="AA13">
            <v>389</v>
          </cell>
          <cell r="AB13">
            <v>5</v>
          </cell>
        </row>
        <row r="14">
          <cell r="Z14">
            <v>0.84</v>
          </cell>
          <cell r="AA14">
            <v>301</v>
          </cell>
          <cell r="AB14">
            <v>2.5</v>
          </cell>
        </row>
        <row r="15">
          <cell r="Z15">
            <v>13.4</v>
          </cell>
          <cell r="AA15">
            <v>927</v>
          </cell>
          <cell r="AB15">
            <v>14.1</v>
          </cell>
        </row>
        <row r="16">
          <cell r="Z16">
            <v>20.2</v>
          </cell>
          <cell r="AA16">
            <v>1267</v>
          </cell>
          <cell r="AB16">
            <v>21.9</v>
          </cell>
        </row>
        <row r="17">
          <cell r="Z17">
            <v>2.9</v>
          </cell>
          <cell r="AA17">
            <v>198</v>
          </cell>
          <cell r="AB17">
            <v>2.7749999999999999</v>
          </cell>
        </row>
        <row r="18">
          <cell r="Z18">
            <v>7.5</v>
          </cell>
          <cell r="AA18">
            <v>811</v>
          </cell>
          <cell r="AB18">
            <v>6.8</v>
          </cell>
        </row>
        <row r="19">
          <cell r="Z19">
            <v>1.5389999999999999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10.4</v>
          </cell>
        </row>
        <row r="21">
          <cell r="Z21">
            <v>7.3</v>
          </cell>
          <cell r="AA21">
            <v>783</v>
          </cell>
          <cell r="AB21">
            <v>10.7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227.57300000000001</v>
          </cell>
          <cell r="AA23">
            <v>10278</v>
          </cell>
          <cell r="AB23">
            <v>202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83</v>
          </cell>
          <cell r="AA25">
            <v>3958</v>
          </cell>
          <cell r="AB25">
            <v>67</v>
          </cell>
        </row>
        <row r="26">
          <cell r="Z26">
            <v>117.9</v>
          </cell>
          <cell r="AA26">
            <v>7240</v>
          </cell>
          <cell r="AB26">
            <v>115.7</v>
          </cell>
        </row>
        <row r="27">
          <cell r="Z27">
            <v>11.8</v>
          </cell>
          <cell r="AA27">
            <v>760</v>
          </cell>
          <cell r="AB27">
            <v>11.4</v>
          </cell>
        </row>
        <row r="28">
          <cell r="Z28">
            <v>40.200000000000003</v>
          </cell>
          <cell r="AA28">
            <v>3207</v>
          </cell>
          <cell r="AB28">
            <v>46.4</v>
          </cell>
        </row>
        <row r="29">
          <cell r="Z29">
            <v>118.5</v>
          </cell>
          <cell r="AA29">
            <v>9037</v>
          </cell>
          <cell r="AB29">
            <v>156.6</v>
          </cell>
        </row>
        <row r="30">
          <cell r="Z30">
            <v>9.76</v>
          </cell>
          <cell r="AA30">
            <v>510</v>
          </cell>
          <cell r="AB30">
            <v>6.96</v>
          </cell>
        </row>
        <row r="31">
          <cell r="Z31">
            <v>33.9</v>
          </cell>
          <cell r="AA31">
            <v>1800</v>
          </cell>
          <cell r="AB31">
            <v>33.5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48.2</v>
          </cell>
          <cell r="AA33">
            <v>3511</v>
          </cell>
          <cell r="AB33">
            <v>54</v>
          </cell>
        </row>
        <row r="34">
          <cell r="Z34">
            <v>11.3</v>
          </cell>
          <cell r="AA34">
            <v>718</v>
          </cell>
          <cell r="AB34">
            <v>11.7</v>
          </cell>
        </row>
        <row r="35">
          <cell r="Z35">
            <v>14.4</v>
          </cell>
          <cell r="AA35">
            <v>3298</v>
          </cell>
          <cell r="AB35">
            <v>41.9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</v>
          </cell>
          <cell r="AA38">
            <v>7119</v>
          </cell>
          <cell r="AB38">
            <v>185.1</v>
          </cell>
        </row>
        <row r="39">
          <cell r="Z39">
            <v>8.1</v>
          </cell>
          <cell r="AA39">
            <v>440</v>
          </cell>
          <cell r="AB39">
            <v>7.5</v>
          </cell>
        </row>
        <row r="40">
          <cell r="Z40">
            <v>20.5</v>
          </cell>
          <cell r="AA40">
            <v>1741</v>
          </cell>
          <cell r="AB40">
            <v>22.5</v>
          </cell>
        </row>
        <row r="41">
          <cell r="Z41">
            <v>161.5</v>
          </cell>
          <cell r="AA41">
            <v>4134</v>
          </cell>
          <cell r="AB41">
            <v>100.3</v>
          </cell>
        </row>
        <row r="42">
          <cell r="Z42">
            <v>0</v>
          </cell>
          <cell r="AA42">
            <v>53</v>
          </cell>
          <cell r="AB42">
            <v>0.47099999999999997</v>
          </cell>
        </row>
        <row r="43">
          <cell r="Z43">
            <v>1286.7019999999998</v>
          </cell>
          <cell r="AA43">
            <v>71001</v>
          </cell>
          <cell r="AB43">
            <v>1262.2909999999999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44.44</v>
      </c>
      <c r="C11" s="63">
        <v>-0.16000000000000369</v>
      </c>
      <c r="D11" s="63">
        <v>48.4</v>
      </c>
      <c r="E11" s="64">
        <v>1870</v>
      </c>
      <c r="F11" s="64">
        <v>2088</v>
      </c>
      <c r="G11" s="63">
        <v>23.764705882352942</v>
      </c>
      <c r="H11" s="65">
        <v>-8.5561497326199998E-2</v>
      </c>
      <c r="I11" s="63">
        <v>23.180076628352488</v>
      </c>
      <c r="J11" s="63">
        <v>-3.9600000000000009</v>
      </c>
      <c r="K11" s="63">
        <v>0.58462925400045407</v>
      </c>
      <c r="L11" s="63">
        <v>54</v>
      </c>
      <c r="M11" s="66">
        <f>'[1]Исходный для набора'!Z9</f>
        <v>44.6</v>
      </c>
      <c r="N11" s="67">
        <f>'[1]Исходный для набора'!AA9</f>
        <v>1934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225.66</v>
      </c>
      <c r="C12" s="63">
        <v>-1.9130000000000109</v>
      </c>
      <c r="D12" s="63">
        <v>205.5</v>
      </c>
      <c r="E12" s="64">
        <v>10626</v>
      </c>
      <c r="F12" s="64">
        <v>10626</v>
      </c>
      <c r="G12" s="63">
        <v>21.236589497459065</v>
      </c>
      <c r="H12" s="65">
        <v>-0.18003011481272324</v>
      </c>
      <c r="I12" s="63">
        <v>19.339356295878037</v>
      </c>
      <c r="J12" s="63">
        <v>20.159999999999997</v>
      </c>
      <c r="K12" s="63">
        <v>1.8972332015810274</v>
      </c>
      <c r="L12" s="63">
        <v>245.48</v>
      </c>
      <c r="M12" s="66">
        <f>'[1]Исходный для набора'!Z23</f>
        <v>227.57300000000001</v>
      </c>
      <c r="N12" s="67">
        <f>'[1]Исходный для набора'!AA23</f>
        <v>10278</v>
      </c>
      <c r="O12" s="66">
        <f>'[1]Исходный для набора'!AB23</f>
        <v>202</v>
      </c>
    </row>
    <row r="13" spans="1:23" ht="16.8" x14ac:dyDescent="0.3">
      <c r="A13" s="62" t="s">
        <v>23</v>
      </c>
      <c r="B13" s="63">
        <v>13.34</v>
      </c>
      <c r="C13" s="63">
        <v>-6.0000000000000497E-2</v>
      </c>
      <c r="D13" s="63">
        <v>14.5</v>
      </c>
      <c r="E13" s="64">
        <v>1015</v>
      </c>
      <c r="F13" s="64">
        <v>927</v>
      </c>
      <c r="G13" s="63">
        <v>13.142857142857142</v>
      </c>
      <c r="H13" s="65">
        <v>-5.9113300492612098E-2</v>
      </c>
      <c r="I13" s="63">
        <v>15.64185544768069</v>
      </c>
      <c r="J13" s="63">
        <v>-1.1600000000000001</v>
      </c>
      <c r="K13" s="63">
        <v>-2.498998304823548</v>
      </c>
      <c r="L13" s="63">
        <v>11.7</v>
      </c>
      <c r="M13" s="66">
        <f>'[1]Исходный для набора'!Z15</f>
        <v>13.4</v>
      </c>
      <c r="N13" s="67">
        <f>'[1]Исходный для набора'!AA15</f>
        <v>927</v>
      </c>
      <c r="O13" s="66">
        <f>'[1]Исходный для набора'!AB15</f>
        <v>14.1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9.74</v>
      </c>
      <c r="C15" s="63">
        <v>4.0000000000000924E-2</v>
      </c>
      <c r="D15" s="63">
        <v>9.9</v>
      </c>
      <c r="E15" s="64">
        <v>1082</v>
      </c>
      <c r="F15" s="64">
        <v>993</v>
      </c>
      <c r="G15" s="63">
        <v>9.0018484288354887</v>
      </c>
      <c r="H15" s="65">
        <v>3.6968576709796253E-2</v>
      </c>
      <c r="I15" s="63">
        <v>9.9697885196374614</v>
      </c>
      <c r="J15" s="63">
        <v>-0.16000000000000014</v>
      </c>
      <c r="K15" s="63">
        <v>-0.96794009080197263</v>
      </c>
      <c r="L15" s="63">
        <v>9.9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10.4</v>
      </c>
    </row>
    <row r="16" spans="1:23" ht="16.8" x14ac:dyDescent="0.3">
      <c r="A16" s="62" t="s">
        <v>26</v>
      </c>
      <c r="B16" s="63">
        <v>9.7590000000000003</v>
      </c>
      <c r="C16" s="63">
        <v>-9.9999999999944578E-4</v>
      </c>
      <c r="D16" s="63">
        <v>8.0549999999999997</v>
      </c>
      <c r="E16" s="64">
        <v>641</v>
      </c>
      <c r="F16" s="64">
        <v>574</v>
      </c>
      <c r="G16" s="63">
        <v>15.224648985959439</v>
      </c>
      <c r="H16" s="65">
        <v>-1.560062402495177E-3</v>
      </c>
      <c r="I16" s="63">
        <v>14.033101045296167</v>
      </c>
      <c r="J16" s="63">
        <v>1.7040000000000006</v>
      </c>
      <c r="K16" s="63">
        <v>1.1915479406632716</v>
      </c>
      <c r="L16" s="63">
        <v>7.3</v>
      </c>
      <c r="M16" s="66">
        <f>'[1]Исходный для набора'!Z30</f>
        <v>9.76</v>
      </c>
      <c r="N16" s="67">
        <f>'[1]Исходный для набора'!AA30</f>
        <v>510</v>
      </c>
      <c r="O16" s="66">
        <f>'[1]Исходный для набора'!AB30</f>
        <v>6.96</v>
      </c>
    </row>
    <row r="17" spans="1:21" ht="16.8" x14ac:dyDescent="0.3">
      <c r="A17" s="62" t="s">
        <v>27</v>
      </c>
      <c r="B17" s="63">
        <v>7.24</v>
      </c>
      <c r="C17" s="63">
        <v>-5.9999999999999609E-2</v>
      </c>
      <c r="D17" s="63">
        <v>12.7</v>
      </c>
      <c r="E17" s="64">
        <v>466</v>
      </c>
      <c r="F17" s="64">
        <v>905</v>
      </c>
      <c r="G17" s="63">
        <v>15.536480686695279</v>
      </c>
      <c r="H17" s="65">
        <v>-0.12875536480686556</v>
      </c>
      <c r="I17" s="63">
        <v>14.033149171270718</v>
      </c>
      <c r="J17" s="63">
        <v>-5.4599999999999991</v>
      </c>
      <c r="K17" s="63">
        <v>1.503331515424561</v>
      </c>
      <c r="L17" s="63">
        <v>8</v>
      </c>
      <c r="M17" s="66">
        <f>'[1]Исходный для набора'!Z21</f>
        <v>7.3</v>
      </c>
      <c r="N17" s="67">
        <f>'[1]Исходный для набора'!AA21</f>
        <v>783</v>
      </c>
      <c r="O17" s="66">
        <f>'[1]Исходный для набора'!AB21</f>
        <v>10.7</v>
      </c>
    </row>
    <row r="18" spans="1:21" ht="16.8" x14ac:dyDescent="0.3">
      <c r="A18" s="62" t="s">
        <v>28</v>
      </c>
      <c r="B18" s="63">
        <v>48</v>
      </c>
      <c r="C18" s="63">
        <v>-0.20000000000000284</v>
      </c>
      <c r="D18" s="63">
        <v>54.7</v>
      </c>
      <c r="E18" s="64">
        <v>2365</v>
      </c>
      <c r="F18" s="64">
        <v>3140</v>
      </c>
      <c r="G18" s="63">
        <v>20.29598308668076</v>
      </c>
      <c r="H18" s="65">
        <v>-8.4566596194505905E-2</v>
      </c>
      <c r="I18" s="63">
        <v>17.420382165605098</v>
      </c>
      <c r="J18" s="63">
        <v>-6.7000000000000028</v>
      </c>
      <c r="K18" s="63">
        <v>2.8756009210756623</v>
      </c>
      <c r="L18" s="63">
        <v>59.9</v>
      </c>
      <c r="M18" s="66">
        <f>'[1]Исходный для набора'!Z33</f>
        <v>48.2</v>
      </c>
      <c r="N18" s="67">
        <f>'[1]Исходный для набора'!AA33</f>
        <v>3511</v>
      </c>
      <c r="O18" s="66">
        <f>'[1]Исходный для набора'!AB33</f>
        <v>54</v>
      </c>
    </row>
    <row r="19" spans="1:21" ht="16.8" x14ac:dyDescent="0.3">
      <c r="A19" s="62" t="s">
        <v>29</v>
      </c>
      <c r="B19" s="63">
        <v>11.44</v>
      </c>
      <c r="C19" s="63">
        <v>0.13999999999999879</v>
      </c>
      <c r="D19" s="63">
        <v>11.6</v>
      </c>
      <c r="E19" s="64">
        <v>797</v>
      </c>
      <c r="F19" s="64">
        <v>772</v>
      </c>
      <c r="G19" s="63">
        <v>14.353826850690087</v>
      </c>
      <c r="H19" s="65">
        <v>0.17565872020075091</v>
      </c>
      <c r="I19" s="63">
        <v>15.025906735751295</v>
      </c>
      <c r="J19" s="63">
        <v>-0.16000000000000014</v>
      </c>
      <c r="K19" s="63">
        <v>-0.67207988506120842</v>
      </c>
      <c r="L19" s="63">
        <v>11.1</v>
      </c>
      <c r="M19" s="66">
        <f>'[1]Исходный для набора'!Z34</f>
        <v>11.3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8.14</v>
      </c>
      <c r="C20" s="63">
        <v>4.0000000000000924E-2</v>
      </c>
      <c r="D20" s="63">
        <v>6.8</v>
      </c>
      <c r="E20" s="64">
        <v>440</v>
      </c>
      <c r="F20" s="64">
        <v>440</v>
      </c>
      <c r="G20" s="63">
        <v>18.500000000000004</v>
      </c>
      <c r="H20" s="65">
        <v>9.0909090909093493E-2</v>
      </c>
      <c r="I20" s="63">
        <v>15.454545454545453</v>
      </c>
      <c r="J20" s="63">
        <v>1.3400000000000007</v>
      </c>
      <c r="K20" s="63">
        <v>3.0454545454545503</v>
      </c>
      <c r="L20" s="63">
        <v>7.3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377.75900000000001</v>
      </c>
      <c r="C21" s="70">
        <v>-2.1739999999999782</v>
      </c>
      <c r="D21" s="70">
        <v>372.15499999999997</v>
      </c>
      <c r="E21" s="71">
        <v>19302</v>
      </c>
      <c r="F21" s="71">
        <v>20465</v>
      </c>
      <c r="G21" s="70">
        <v>19.570977100818567</v>
      </c>
      <c r="H21" s="72">
        <v>-0.11263081545953568</v>
      </c>
      <c r="I21" s="70">
        <v>18.184949914488151</v>
      </c>
      <c r="J21" s="70">
        <v>5.6040000000000418</v>
      </c>
      <c r="K21" s="73">
        <v>1.3860271863304163</v>
      </c>
      <c r="L21" s="70">
        <v>414.68</v>
      </c>
      <c r="M21" s="66">
        <f>SUM(M11:M20)</f>
        <v>379.93299999999999</v>
      </c>
      <c r="N21" s="74">
        <f>SUM(N11:N20)</f>
        <v>20031</v>
      </c>
      <c r="O21" s="75">
        <f>SUM(O11:O20)</f>
        <v>358.45999999999992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11.44</v>
      </c>
      <c r="C23" s="63">
        <v>-0.16000000000000014</v>
      </c>
      <c r="D23" s="63">
        <v>10.7</v>
      </c>
      <c r="E23" s="64">
        <v>740</v>
      </c>
      <c r="F23" s="64">
        <v>758</v>
      </c>
      <c r="G23" s="63">
        <v>15.459459459459458</v>
      </c>
      <c r="H23" s="65">
        <v>-0.21621621621621756</v>
      </c>
      <c r="I23" s="63">
        <v>14.116094986807386</v>
      </c>
      <c r="J23" s="63">
        <v>0.74000000000000021</v>
      </c>
      <c r="K23" s="63">
        <v>1.3433644726520715</v>
      </c>
      <c r="L23" s="63">
        <v>8.3000000000000007</v>
      </c>
      <c r="M23" s="66">
        <f>'[1]Исходный для набора'!Z12</f>
        <v>11.6</v>
      </c>
      <c r="N23" s="67">
        <f>'[1]Исходный для набора'!AA12</f>
        <v>837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51.44</v>
      </c>
      <c r="C24" s="63">
        <v>-0.26000000000000512</v>
      </c>
      <c r="D24" s="63">
        <v>51.1</v>
      </c>
      <c r="E24" s="64">
        <v>3333</v>
      </c>
      <c r="F24" s="64">
        <v>3333</v>
      </c>
      <c r="G24" s="63">
        <v>15.433543354335434</v>
      </c>
      <c r="H24" s="65">
        <v>-7.8007800780078185E-2</v>
      </c>
      <c r="I24" s="63">
        <v>15.331533153315332</v>
      </c>
      <c r="J24" s="63">
        <v>0.33999999999999631</v>
      </c>
      <c r="K24" s="63">
        <v>0.10201020102010183</v>
      </c>
      <c r="L24" s="63">
        <v>57.5</v>
      </c>
      <c r="M24" s="66">
        <f>'[1]Исходный для набора'!Z11</f>
        <v>51.7</v>
      </c>
      <c r="N24" s="67">
        <f>'[1]Исходный для набора'!AA11</f>
        <v>3236</v>
      </c>
      <c r="O24" s="66">
        <f>'[1]Исходный для набора'!AB11</f>
        <v>50.6</v>
      </c>
    </row>
    <row r="25" spans="1:21" ht="16.8" x14ac:dyDescent="0.3">
      <c r="A25" s="62" t="s">
        <v>34</v>
      </c>
      <c r="B25" s="63">
        <v>14.44</v>
      </c>
      <c r="C25" s="63">
        <v>3.9999999999999147E-2</v>
      </c>
      <c r="D25" s="63">
        <v>17.100000000000001</v>
      </c>
      <c r="E25" s="64">
        <v>1357</v>
      </c>
      <c r="F25" s="64">
        <v>1759</v>
      </c>
      <c r="G25" s="63">
        <v>10.641120117907148</v>
      </c>
      <c r="H25" s="65">
        <v>2.9476787030214169E-2</v>
      </c>
      <c r="I25" s="63">
        <v>9.7214326321773754</v>
      </c>
      <c r="J25" s="63">
        <v>-2.6600000000000019</v>
      </c>
      <c r="K25" s="63">
        <v>0.91968748572977255</v>
      </c>
      <c r="L25" s="63">
        <v>15.5</v>
      </c>
      <c r="M25" s="66">
        <f>'[1]Исходный для набора'!Z35</f>
        <v>14.4</v>
      </c>
      <c r="N25" s="67">
        <f>'[1]Исходный для набора'!AA35</f>
        <v>3298</v>
      </c>
      <c r="O25" s="66">
        <f>'[1]Исходный для набора'!AB35</f>
        <v>41.9</v>
      </c>
    </row>
    <row r="26" spans="1:21" ht="16.8" x14ac:dyDescent="0.3">
      <c r="A26" s="62" t="s">
        <v>35</v>
      </c>
      <c r="B26" s="63">
        <v>20.440000000000001</v>
      </c>
      <c r="C26" s="63">
        <v>0.24000000000000199</v>
      </c>
      <c r="D26" s="63">
        <v>26.4</v>
      </c>
      <c r="E26" s="64">
        <v>1285</v>
      </c>
      <c r="F26" s="64">
        <v>1253</v>
      </c>
      <c r="G26" s="63">
        <v>15.906614785992218</v>
      </c>
      <c r="H26" s="65">
        <v>0.18677042801556709</v>
      </c>
      <c r="I26" s="63">
        <v>21.069433359936152</v>
      </c>
      <c r="J26" s="63">
        <v>-5.9599999999999973</v>
      </c>
      <c r="K26" s="63">
        <v>-5.1628185739439338</v>
      </c>
      <c r="L26" s="63">
        <v>21.2</v>
      </c>
      <c r="M26" s="66">
        <f>'[1]Исходный для набора'!Z16</f>
        <v>20.2</v>
      </c>
      <c r="N26" s="67">
        <f>'[1]Исходный для набора'!AA16</f>
        <v>1267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5.5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13.285024154589372</v>
      </c>
      <c r="J27" s="63">
        <v>-0.92999999999999972</v>
      </c>
      <c r="K27" s="63">
        <v>-1.1950770646422821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12</v>
      </c>
      <c r="C28" s="63">
        <v>0.19999999999999929</v>
      </c>
      <c r="D28" s="63">
        <v>11.2</v>
      </c>
      <c r="E28" s="64">
        <v>760</v>
      </c>
      <c r="F28" s="64">
        <v>760</v>
      </c>
      <c r="G28" s="63">
        <v>15.789473684210527</v>
      </c>
      <c r="H28" s="65">
        <v>0.26315789473684248</v>
      </c>
      <c r="I28" s="63">
        <v>14.736842105263158</v>
      </c>
      <c r="J28" s="63">
        <v>0.80000000000000071</v>
      </c>
      <c r="K28" s="63">
        <v>1.0526315789473699</v>
      </c>
      <c r="L28" s="63">
        <v>13.3</v>
      </c>
      <c r="M28" s="66">
        <f>'[1]Исходный для набора'!Z27</f>
        <v>11.8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 x14ac:dyDescent="0.3">
      <c r="A29" s="69" t="s">
        <v>31</v>
      </c>
      <c r="B29" s="70">
        <v>114.32999999999998</v>
      </c>
      <c r="C29" s="70">
        <v>5.9999999999988063E-2</v>
      </c>
      <c r="D29" s="70">
        <v>122.00000000000001</v>
      </c>
      <c r="E29" s="71">
        <v>7853</v>
      </c>
      <c r="F29" s="71">
        <v>8277</v>
      </c>
      <c r="G29" s="70">
        <v>14.558767350057302</v>
      </c>
      <c r="H29" s="72">
        <v>7.6403922067989072E-3</v>
      </c>
      <c r="I29" s="70">
        <v>14.739639966171321</v>
      </c>
      <c r="J29" s="70">
        <v>-7.6700000000000301</v>
      </c>
      <c r="K29" s="73">
        <v>-0.18087261611401928</v>
      </c>
      <c r="L29" s="70">
        <v>119.8</v>
      </c>
      <c r="M29" s="75">
        <f>SUM(M23:M28)</f>
        <v>114.27</v>
      </c>
      <c r="N29" s="74">
        <f>SUM(N23:N28)</f>
        <v>9787</v>
      </c>
      <c r="O29" s="75">
        <f>SUM(O23:O28)</f>
        <v>142.60000000000002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</v>
      </c>
      <c r="C31" s="63">
        <v>-0.13999999999999968</v>
      </c>
      <c r="D31" s="63">
        <v>7.4</v>
      </c>
      <c r="E31" s="64">
        <v>366</v>
      </c>
      <c r="F31" s="64">
        <v>572</v>
      </c>
      <c r="G31" s="63">
        <v>13.551912568306012</v>
      </c>
      <c r="H31" s="65">
        <v>-0.382513661202184</v>
      </c>
      <c r="I31" s="63">
        <v>12.937062937062937</v>
      </c>
      <c r="J31" s="63">
        <v>-2.4400000000000004</v>
      </c>
      <c r="K31" s="63">
        <v>0.61484963124307512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2.5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115.74</v>
      </c>
      <c r="C34" s="63">
        <v>-2.7600000000000051</v>
      </c>
      <c r="D34" s="63">
        <v>134.69999999999999</v>
      </c>
      <c r="E34" s="64">
        <v>4971</v>
      </c>
      <c r="F34" s="64">
        <v>8510</v>
      </c>
      <c r="G34" s="63">
        <v>23.283041641520821</v>
      </c>
      <c r="H34" s="65">
        <v>-0.55522027761013604</v>
      </c>
      <c r="I34" s="63">
        <v>15.828437132784957</v>
      </c>
      <c r="J34" s="63">
        <v>-18.959999999999994</v>
      </c>
      <c r="K34" s="63">
        <v>7.4546045087358639</v>
      </c>
      <c r="L34" s="63">
        <v>125.6</v>
      </c>
      <c r="M34" s="66">
        <f>'[1]Исходный для набора'!Z29</f>
        <v>118.5</v>
      </c>
      <c r="N34" s="67">
        <f>'[1]Исходный для набора'!AA29</f>
        <v>9037</v>
      </c>
      <c r="O34" s="66">
        <f>'[1]Исходный для набора'!AB29</f>
        <v>156.6</v>
      </c>
    </row>
    <row r="35" spans="1:15" ht="16.8" x14ac:dyDescent="0.3">
      <c r="A35" s="62" t="s">
        <v>42</v>
      </c>
      <c r="B35" s="63">
        <v>196</v>
      </c>
      <c r="C35" s="63">
        <v>0</v>
      </c>
      <c r="D35" s="63">
        <v>191.3</v>
      </c>
      <c r="E35" s="64">
        <v>7269</v>
      </c>
      <c r="F35" s="64">
        <v>7119</v>
      </c>
      <c r="G35" s="63">
        <v>26.963818957215576</v>
      </c>
      <c r="H35" s="65">
        <v>0</v>
      </c>
      <c r="I35" s="63">
        <v>26.871751650512714</v>
      </c>
      <c r="J35" s="63">
        <v>4.6999999999999886</v>
      </c>
      <c r="K35" s="63">
        <v>9.2067306702862339E-2</v>
      </c>
      <c r="L35" s="63">
        <v>196.1</v>
      </c>
      <c r="M35" s="66">
        <f>'[1]Исходный для набора'!Z38</f>
        <v>196</v>
      </c>
      <c r="N35" s="67">
        <f>'[1]Исходный для набора'!AA38</f>
        <v>7119</v>
      </c>
      <c r="O35" s="66">
        <f>'[1]Исходный для набора'!AB38</f>
        <v>185.1</v>
      </c>
    </row>
    <row r="36" spans="1:15" ht="16.8" x14ac:dyDescent="0.3">
      <c r="A36" s="62" t="s">
        <v>43</v>
      </c>
      <c r="B36" s="63">
        <v>20.34</v>
      </c>
      <c r="C36" s="63">
        <v>-0.16000000000000014</v>
      </c>
      <c r="D36" s="63">
        <v>19.7</v>
      </c>
      <c r="E36" s="64">
        <v>1386</v>
      </c>
      <c r="F36" s="64">
        <v>1756</v>
      </c>
      <c r="G36" s="63">
        <v>14.675324675324674</v>
      </c>
      <c r="H36" s="65">
        <v>-0.11544011544011568</v>
      </c>
      <c r="I36" s="63">
        <v>11.218678815489749</v>
      </c>
      <c r="J36" s="63">
        <v>0.64000000000000057</v>
      </c>
      <c r="K36" s="63">
        <v>3.456645859834925</v>
      </c>
      <c r="L36" s="63">
        <v>20.5</v>
      </c>
      <c r="M36" s="66">
        <f>'[1]Исходный для набора'!Z40</f>
        <v>20.5</v>
      </c>
      <c r="N36" s="67">
        <f>'[1]Исходный для набора'!AA40</f>
        <v>1741</v>
      </c>
      <c r="O36" s="66">
        <f>'[1]Исходный для набора'!AB40</f>
        <v>22.5</v>
      </c>
    </row>
    <row r="37" spans="1:15" ht="16.8" x14ac:dyDescent="0.3">
      <c r="A37" s="62" t="s">
        <v>44</v>
      </c>
      <c r="B37" s="63">
        <v>33.94</v>
      </c>
      <c r="C37" s="63">
        <v>3.9999999999999147E-2</v>
      </c>
      <c r="D37" s="63">
        <v>30.7</v>
      </c>
      <c r="E37" s="64">
        <v>1500</v>
      </c>
      <c r="F37" s="64">
        <v>1800</v>
      </c>
      <c r="G37" s="63">
        <v>22.626666666666665</v>
      </c>
      <c r="H37" s="65">
        <v>2.6666666666667282E-2</v>
      </c>
      <c r="I37" s="63">
        <v>17.055555555555557</v>
      </c>
      <c r="J37" s="63">
        <v>3.2399999999999984</v>
      </c>
      <c r="K37" s="63">
        <v>5.571111111111108</v>
      </c>
      <c r="L37" s="63">
        <v>35.799999999999997</v>
      </c>
      <c r="M37" s="66">
        <f>'[1]Исходный для набора'!Z31</f>
        <v>33.9</v>
      </c>
      <c r="N37" s="67">
        <f>'[1]Исходный для набора'!AA31</f>
        <v>1800</v>
      </c>
      <c r="O37" s="66">
        <f>'[1]Исходный для набора'!AB31</f>
        <v>33.5</v>
      </c>
    </row>
    <row r="38" spans="1:15" s="76" customFormat="1" ht="16.8" x14ac:dyDescent="0.3">
      <c r="A38" s="69" t="s">
        <v>31</v>
      </c>
      <c r="B38" s="70">
        <v>373.15999999999997</v>
      </c>
      <c r="C38" s="70">
        <v>-3.0199999999999818</v>
      </c>
      <c r="D38" s="70">
        <v>388.14</v>
      </c>
      <c r="E38" s="71">
        <v>15651</v>
      </c>
      <c r="F38" s="71">
        <v>20143</v>
      </c>
      <c r="G38" s="70">
        <v>23.842565970225543</v>
      </c>
      <c r="H38" s="72">
        <v>-0.19295891636317108</v>
      </c>
      <c r="I38" s="70">
        <v>19.269225040957156</v>
      </c>
      <c r="J38" s="70">
        <v>-14.980000000000018</v>
      </c>
      <c r="K38" s="73">
        <v>4.5733409292683866</v>
      </c>
      <c r="L38" s="70">
        <v>384.29500000000002</v>
      </c>
      <c r="M38" s="75">
        <f>SUM(M31:M37)</f>
        <v>376.17999999999995</v>
      </c>
      <c r="N38" s="74">
        <f>SUM(N31:N37)</f>
        <v>20635</v>
      </c>
      <c r="O38" s="75">
        <f>SUM(O31:O37)</f>
        <v>408.9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7.54</v>
      </c>
      <c r="C40" s="63">
        <v>4.0000000000000036E-2</v>
      </c>
      <c r="D40" s="63">
        <v>6</v>
      </c>
      <c r="E40" s="64">
        <v>828</v>
      </c>
      <c r="F40" s="64">
        <v>824</v>
      </c>
      <c r="G40" s="63">
        <v>9.1062801932367137</v>
      </c>
      <c r="H40" s="65">
        <v>4.8309178743959791E-2</v>
      </c>
      <c r="I40" s="63">
        <v>7.2815533980582527</v>
      </c>
      <c r="J40" s="63">
        <v>1.54</v>
      </c>
      <c r="K40" s="63">
        <v>1.8247267951784609</v>
      </c>
      <c r="L40" s="63">
        <v>7.2</v>
      </c>
      <c r="M40" s="66">
        <f>'[1]Исходный для набора'!Z18</f>
        <v>7.5</v>
      </c>
      <c r="N40" s="67">
        <f>'[1]Исходный для набора'!AA18</f>
        <v>811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162.74</v>
      </c>
      <c r="C41" s="63">
        <v>1.2400000000000091</v>
      </c>
      <c r="D41" s="63">
        <v>144.9</v>
      </c>
      <c r="E41" s="64">
        <v>5878</v>
      </c>
      <c r="F41" s="64">
        <v>5505</v>
      </c>
      <c r="G41" s="63">
        <v>27.68628785301123</v>
      </c>
      <c r="H41" s="65">
        <v>0.21095610751956784</v>
      </c>
      <c r="I41" s="63">
        <v>26.321525885558582</v>
      </c>
      <c r="J41" s="63">
        <v>17.840000000000003</v>
      </c>
      <c r="K41" s="53">
        <v>1.3647619674526474</v>
      </c>
      <c r="L41" s="63">
        <v>169.4</v>
      </c>
      <c r="M41" s="66">
        <f>'[1]Исходный для набора'!Z41</f>
        <v>161.5</v>
      </c>
      <c r="N41" s="67">
        <f>'[1]Исходный для набора'!AA41</f>
        <v>4134</v>
      </c>
      <c r="O41" s="66">
        <f>'[1]Исходный для набора'!AB41</f>
        <v>100.3</v>
      </c>
    </row>
    <row r="42" spans="1:15" ht="16.8" x14ac:dyDescent="0.3">
      <c r="A42" s="62" t="s">
        <v>47</v>
      </c>
      <c r="B42" s="63">
        <v>40.14</v>
      </c>
      <c r="C42" s="63">
        <v>-6.0000000000002274E-2</v>
      </c>
      <c r="D42" s="63">
        <v>38.6</v>
      </c>
      <c r="E42" s="64">
        <v>2582</v>
      </c>
      <c r="F42" s="64">
        <v>2580</v>
      </c>
      <c r="G42" s="63">
        <v>15.546088303640589</v>
      </c>
      <c r="H42" s="65">
        <v>-2.3237800154918276E-2</v>
      </c>
      <c r="I42" s="63">
        <v>14.961240310077519</v>
      </c>
      <c r="J42" s="63">
        <v>1.5399999999999991</v>
      </c>
      <c r="K42" s="63">
        <v>0.58484799356306993</v>
      </c>
      <c r="L42" s="63">
        <v>38.799999999999997</v>
      </c>
      <c r="M42" s="66">
        <f>'[1]Исходный для набора'!Z28</f>
        <v>40.200000000000003</v>
      </c>
      <c r="N42" s="67">
        <f>'[1]Исходный для набора'!AA28</f>
        <v>3207</v>
      </c>
      <c r="O42" s="66">
        <f>'[1]Исходный для набора'!AB28</f>
        <v>46.4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5.5</v>
      </c>
      <c r="E43" s="64">
        <v>0</v>
      </c>
      <c r="F43" s="64">
        <v>501</v>
      </c>
      <c r="G43" s="63">
        <v>0</v>
      </c>
      <c r="H43" s="65">
        <v>0</v>
      </c>
      <c r="I43" s="63">
        <v>10.978043912175648</v>
      </c>
      <c r="J43" s="63">
        <v>-5.5</v>
      </c>
      <c r="K43" s="63">
        <v>-10.978043912175648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1.5620000000000001</v>
      </c>
      <c r="C44" s="63">
        <v>2.3000000000000131E-2</v>
      </c>
      <c r="D44" s="77">
        <v>1.5</v>
      </c>
      <c r="E44" s="64">
        <v>150</v>
      </c>
      <c r="F44" s="64">
        <v>120</v>
      </c>
      <c r="G44" s="63">
        <v>10.413333333333334</v>
      </c>
      <c r="H44" s="65">
        <v>0.15333333333333421</v>
      </c>
      <c r="I44" s="63">
        <v>12.5</v>
      </c>
      <c r="J44" s="63">
        <v>6.2000000000000055E-2</v>
      </c>
      <c r="K44" s="63">
        <v>-2.086666666666666</v>
      </c>
      <c r="L44" s="63">
        <v>1.548</v>
      </c>
      <c r="M44" s="66">
        <f>'[1]Исходный для набора'!Z19</f>
        <v>1.5389999999999999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117.34</v>
      </c>
      <c r="C45" s="63">
        <v>-0.56000000000000227</v>
      </c>
      <c r="D45" s="63">
        <v>109.9</v>
      </c>
      <c r="E45" s="64">
        <v>7295</v>
      </c>
      <c r="F45" s="64">
        <v>7266</v>
      </c>
      <c r="G45" s="63">
        <v>16.084989718985607</v>
      </c>
      <c r="H45" s="65">
        <v>-7.6764907470870725E-2</v>
      </c>
      <c r="I45" s="63">
        <v>15.1252408477842</v>
      </c>
      <c r="J45" s="63">
        <v>7.4399999999999977</v>
      </c>
      <c r="K45" s="63">
        <v>0.95974887120140728</v>
      </c>
      <c r="L45" s="63">
        <v>115.9</v>
      </c>
      <c r="M45" s="66">
        <f>'[1]Исходный для набора'!Z26</f>
        <v>117.9</v>
      </c>
      <c r="N45" s="67">
        <f>'[1]Исходный для набора'!AA26</f>
        <v>7240</v>
      </c>
      <c r="O45" s="66">
        <f>'[1]Исходный для набора'!AB26</f>
        <v>115.7</v>
      </c>
    </row>
    <row r="46" spans="1:15" ht="16.8" x14ac:dyDescent="0.3">
      <c r="A46" s="62" t="s">
        <v>51</v>
      </c>
      <c r="B46" s="63">
        <v>87.54</v>
      </c>
      <c r="C46" s="63">
        <v>4.5400000000000063</v>
      </c>
      <c r="D46" s="63">
        <v>65.099999999999994</v>
      </c>
      <c r="E46" s="64">
        <v>4038</v>
      </c>
      <c r="F46" s="64">
        <v>3958</v>
      </c>
      <c r="G46" s="63">
        <v>21.679049034175335</v>
      </c>
      <c r="H46" s="65">
        <v>1.1243189697870228</v>
      </c>
      <c r="I46" s="63">
        <v>16.447700859019704</v>
      </c>
      <c r="J46" s="63">
        <v>22.440000000000012</v>
      </c>
      <c r="K46" s="63">
        <v>5.231348175155631</v>
      </c>
      <c r="L46" s="63">
        <v>99.9</v>
      </c>
      <c r="M46" s="66">
        <f>'[1]Исходный для набора'!Z25</f>
        <v>83</v>
      </c>
      <c r="N46" s="67">
        <f>'[1]Исходный для набора'!AA25</f>
        <v>3958</v>
      </c>
      <c r="O46" s="66">
        <f>'[1]Исходный для набора'!AB25</f>
        <v>67</v>
      </c>
    </row>
    <row r="47" spans="1:15" s="76" customFormat="1" ht="16.8" x14ac:dyDescent="0.3">
      <c r="A47" s="69" t="s">
        <v>31</v>
      </c>
      <c r="B47" s="70">
        <v>416.86200000000002</v>
      </c>
      <c r="C47" s="70">
        <v>5.2230000000000132</v>
      </c>
      <c r="D47" s="70">
        <v>371.5</v>
      </c>
      <c r="E47" s="71">
        <v>20771</v>
      </c>
      <c r="F47" s="71">
        <v>20754</v>
      </c>
      <c r="G47" s="70">
        <v>20.069423715757548</v>
      </c>
      <c r="H47" s="72">
        <v>0.25145635742140726</v>
      </c>
      <c r="I47" s="70">
        <v>17.900163823841186</v>
      </c>
      <c r="J47" s="70">
        <v>45.362000000000023</v>
      </c>
      <c r="K47" s="73">
        <v>2.1692598919163615</v>
      </c>
      <c r="L47" s="70">
        <v>432.74799999999993</v>
      </c>
      <c r="M47" s="75">
        <f>SUM(M40:M46)</f>
        <v>411.63900000000001</v>
      </c>
      <c r="N47" s="74">
        <f>SUM(N40:N46)</f>
        <v>19971</v>
      </c>
      <c r="O47" s="75">
        <f>SUM(O40:O46)</f>
        <v>345.5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2.94</v>
      </c>
      <c r="C49" s="63">
        <v>4.0000000000000036E-2</v>
      </c>
      <c r="D49" s="63">
        <v>3.2</v>
      </c>
      <c r="E49" s="64">
        <v>186</v>
      </c>
      <c r="F49" s="64">
        <v>186</v>
      </c>
      <c r="G49" s="63">
        <v>15.806451612903224</v>
      </c>
      <c r="H49" s="65">
        <v>0.21505376344086002</v>
      </c>
      <c r="I49" s="63">
        <v>17.204301075268816</v>
      </c>
      <c r="J49" s="63">
        <v>-0.26000000000000023</v>
      </c>
      <c r="K49" s="63">
        <v>-1.3978494623655919</v>
      </c>
      <c r="L49" s="63">
        <v>3.3</v>
      </c>
      <c r="M49" s="66">
        <f>'[1]Исходный для набора'!Z17</f>
        <v>2.9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1.2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4.9586776859504127</v>
      </c>
      <c r="J50" s="63">
        <v>-0.76</v>
      </c>
      <c r="K50" s="63">
        <v>6.6202696824706404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0.33500000000000002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-0.33500000000000002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0.47099999999999997</v>
      </c>
    </row>
    <row r="53" spans="1:15" s="76" customFormat="1" ht="16.8" x14ac:dyDescent="0.3">
      <c r="A53" s="69" t="s">
        <v>31</v>
      </c>
      <c r="B53" s="70">
        <v>4.72</v>
      </c>
      <c r="C53" s="70">
        <v>4.0000000000000036E-2</v>
      </c>
      <c r="D53" s="70">
        <v>5.9350000000000005</v>
      </c>
      <c r="E53" s="71">
        <v>326</v>
      </c>
      <c r="F53" s="71">
        <v>574</v>
      </c>
      <c r="G53" s="70">
        <v>14.478527607361963</v>
      </c>
      <c r="H53" s="72">
        <v>0.12269938650306855</v>
      </c>
      <c r="I53" s="70">
        <v>10.339721254355402</v>
      </c>
      <c r="J53" s="70">
        <v>-1.2150000000000007</v>
      </c>
      <c r="K53" s="73">
        <v>4.1388063530065615</v>
      </c>
      <c r="L53" s="70">
        <v>4.3999999999999995</v>
      </c>
      <c r="M53" s="75">
        <f>SUM(M49:M52)</f>
        <v>4.68</v>
      </c>
      <c r="N53" s="74">
        <f>SUM(N49:N52)</f>
        <v>577</v>
      </c>
      <c r="O53" s="75">
        <f>SUM(O49:O52)</f>
        <v>6.8310000000000004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1286.8310000000001</v>
      </c>
      <c r="C55" s="84">
        <v>0.12900000000036016</v>
      </c>
      <c r="D55" s="84">
        <v>1259.7300000000002</v>
      </c>
      <c r="E55" s="85">
        <v>63903</v>
      </c>
      <c r="F55" s="85">
        <v>70213</v>
      </c>
      <c r="G55" s="84">
        <v>20.100000000000001</v>
      </c>
      <c r="H55" s="86">
        <v>-3.5236217391979352E-2</v>
      </c>
      <c r="I55" s="84">
        <v>17.899999999999999</v>
      </c>
      <c r="J55" s="84">
        <v>27.100999999999885</v>
      </c>
      <c r="K55" s="84">
        <v>2.2000000000000028</v>
      </c>
      <c r="L55" s="84">
        <v>1355.9229999999998</v>
      </c>
      <c r="M55" s="87">
        <f>'[1]Исходный для набора'!Z43</f>
        <v>1286.7019999999998</v>
      </c>
      <c r="N55" s="88">
        <f>'[1]Исходный для набора'!AA43</f>
        <v>71001</v>
      </c>
      <c r="O55" s="89">
        <f>'[1]Исходный для набора'!AB43</f>
        <v>1262.2909999999999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1286.8310000000001</v>
      </c>
      <c r="C63" s="110"/>
      <c r="D63" s="111">
        <v>255082.41899999999</v>
      </c>
      <c r="E63" s="112"/>
      <c r="F63" s="113">
        <v>-10170.478999999992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1259.7300000000002</v>
      </c>
      <c r="C64" s="110"/>
      <c r="D64" s="111">
        <v>265252.89799999999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1262.2909999999999</v>
      </c>
      <c r="C65" s="110"/>
      <c r="D65" s="111">
        <v>264068.36500000005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2022-07-29T02:06:07Z</dcterms:created>
  <dcterms:modified xsi:type="dcterms:W3CDTF">2022-07-29T02:11:11Z</dcterms:modified>
</cp:coreProperties>
</file>