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<sst xmlns="http://schemas.openxmlformats.org/spreadsheetml/2006/main" count="90" uniqueCount="74">
  <si>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</si>
  <si>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</si>
  <si>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</si>
  <si>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</si>
  <si>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</si>
  <si>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</si>
  <si>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</si>
  <si>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</si>
  <si>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</si>
  <si>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</si>
  <si>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</si>
  <si>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</si>
  <si>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</si>
  <si>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</si>
  <si>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</si>
  <si>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</si>
  <si>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</si>
  <si>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</si>
  <si>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</si>
  <si>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</si>
  <si>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</si>
  <si>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</si>
  <si>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</si>
  <si>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</si>
  <si>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</si>
  <si>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</si>
  <si>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</si>
  <si>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</si>
  <si>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</si>
  <si>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</si>
  <si>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</si>
  <si>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</si>
  <si>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</si>
  <si>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</si>
  <si>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</si>
  <si>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</si>
  <si>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</si>
  <si>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</si>
  <si>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</si>
  <si>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</si>
  <si>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</si>
  <si>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</si>
  <si>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</si>
  <si>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</si>
  <si>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</si>
  <si>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</si>
  <si>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</si>
  <si>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</si>
  <si>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</si>
  <si>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</si>
  <si>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</si>
  <si>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</si>
  <si>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</si>
  <si>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</si>
  <si>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</si>
  <si>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</si>
  <si>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</si>
  <si>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</si>
  <si>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</si>
  <si>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</si>
  <si>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</si>
  <si>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</si>
  <si>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</si>
  <si>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</si>
  <si>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</si>
  <si>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</si>
  <si>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</si>
  <si>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20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</si>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</sst>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43.8</v>
          </cell>
          <cell r="AA9">
            <v>1934</v>
          </cell>
          <cell r="AB9">
            <v>41.7</v>
          </cell>
        </row>
        <row r="10">
          <cell r="Z10">
            <v>5.0999999999999996</v>
          </cell>
          <cell r="AA10">
            <v>542</v>
          </cell>
          <cell r="AB10">
            <v>7.6509999999999998</v>
          </cell>
        </row>
        <row r="11">
          <cell r="Z11">
            <v>53.6</v>
          </cell>
          <cell r="AA11">
            <v>3236</v>
          </cell>
          <cell r="AB11">
            <v>51.7</v>
          </cell>
        </row>
        <row r="12">
          <cell r="Z12">
            <v>11.6</v>
          </cell>
          <cell r="AA12">
            <v>837</v>
          </cell>
          <cell r="AB12">
            <v>12.1</v>
          </cell>
        </row>
        <row r="13">
          <cell r="Z13">
            <v>4.55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301</v>
          </cell>
          <cell r="AB14">
            <v>3</v>
          </cell>
        </row>
        <row r="15">
          <cell r="Z15">
            <v>14</v>
          </cell>
          <cell r="AA15">
            <v>927</v>
          </cell>
          <cell r="AB15">
            <v>13.9</v>
          </cell>
        </row>
        <row r="16">
          <cell r="Z16">
            <v>20.100000000000001</v>
          </cell>
          <cell r="AA16">
            <v>1267</v>
          </cell>
          <cell r="AB16">
            <v>21.7</v>
          </cell>
        </row>
        <row r="17">
          <cell r="Z17">
            <v>2.88</v>
          </cell>
          <cell r="AA17">
            <v>198</v>
          </cell>
          <cell r="AB17">
            <v>2.7749999999999999</v>
          </cell>
        </row>
        <row r="18">
          <cell r="Z18">
            <v>7.4</v>
          </cell>
          <cell r="AA18">
            <v>811</v>
          </cell>
          <cell r="AB18">
            <v>7.1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9.8000000000000007</v>
          </cell>
          <cell r="AA20">
            <v>930</v>
          </cell>
          <cell r="AB20">
            <v>10.8</v>
          </cell>
        </row>
        <row r="21">
          <cell r="Z21">
            <v>7.3</v>
          </cell>
          <cell r="AA21">
            <v>783</v>
          </cell>
          <cell r="AB21">
            <v>10.5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231.09800000000001</v>
          </cell>
          <cell r="AA23">
            <v>10278</v>
          </cell>
          <cell r="AB23">
            <v>205.1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87.1</v>
          </cell>
          <cell r="AA25">
            <v>3958</v>
          </cell>
          <cell r="AB25">
            <v>66</v>
          </cell>
        </row>
        <row r="26">
          <cell r="Z26">
            <v>117.4</v>
          </cell>
          <cell r="AA26">
            <v>7240</v>
          </cell>
          <cell r="AB26">
            <v>115.1</v>
          </cell>
        </row>
        <row r="27">
          <cell r="Z27">
            <v>12.2</v>
          </cell>
          <cell r="AA27">
            <v>760</v>
          </cell>
          <cell r="AB27">
            <v>11.135999999999999</v>
          </cell>
        </row>
        <row r="28">
          <cell r="Z28">
            <v>40.9</v>
          </cell>
          <cell r="AA28">
            <v>3207</v>
          </cell>
          <cell r="AB28">
            <v>48</v>
          </cell>
        </row>
        <row r="29">
          <cell r="Z29">
            <v>119.1</v>
          </cell>
          <cell r="AA29">
            <v>9037</v>
          </cell>
          <cell r="AB29">
            <v>159.9</v>
          </cell>
        </row>
        <row r="30">
          <cell r="Z30">
            <v>9.6999999999999993</v>
          </cell>
          <cell r="AA30">
            <v>510</v>
          </cell>
          <cell r="AB30">
            <v>6.91</v>
          </cell>
        </row>
        <row r="31">
          <cell r="Z31">
            <v>33.200000000000003</v>
          </cell>
          <cell r="AA31">
            <v>1800</v>
          </cell>
          <cell r="AB31">
            <v>34.9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47.3</v>
          </cell>
          <cell r="AA33">
            <v>3511</v>
          </cell>
          <cell r="AB33">
            <v>54</v>
          </cell>
        </row>
        <row r="34">
          <cell r="Z34">
            <v>11.7</v>
          </cell>
          <cell r="AA34">
            <v>718</v>
          </cell>
          <cell r="AB34">
            <v>11.8</v>
          </cell>
        </row>
        <row r="35">
          <cell r="Z35">
            <v>15.4</v>
          </cell>
          <cell r="AA35">
            <v>3298</v>
          </cell>
          <cell r="AB35">
            <v>42.9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196.7</v>
          </cell>
          <cell r="AA38">
            <v>7119</v>
          </cell>
          <cell r="AB38">
            <v>186.3</v>
          </cell>
        </row>
        <row r="39">
          <cell r="Z39">
            <v>8.1</v>
          </cell>
          <cell r="AA39">
            <v>440</v>
          </cell>
          <cell r="AB39">
            <v>7.2</v>
          </cell>
        </row>
        <row r="40">
          <cell r="Z40">
            <v>20.7</v>
          </cell>
          <cell r="AA40">
            <v>1741</v>
          </cell>
          <cell r="AB40">
            <v>23.1</v>
          </cell>
        </row>
        <row r="41">
          <cell r="Z41">
            <v>155.6</v>
          </cell>
          <cell r="AA41">
            <v>4134</v>
          </cell>
          <cell r="AB41">
            <v>98.6</v>
          </cell>
        </row>
        <row r="42">
          <cell r="Z42">
            <v>0</v>
          </cell>
          <cell r="AA42">
            <v>53</v>
          </cell>
          <cell r="AB42">
            <v>0.377</v>
          </cell>
        </row>
        <row r="43">
          <cell r="Z43">
            <v>1291.8880000000001</v>
          </cell>
          <cell r="AA43">
            <v>71001</v>
          </cell>
          <cell r="AB43">
            <v>1272.8839999999998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43.34</v>
      </c>
      <c r="C11" s="63">
        <v>-0.45999999999999375</v>
      </c>
      <c r="D11" s="63">
        <v>48.6</v>
      </c>
      <c r="E11" s="64">
        <v>1870</v>
      </c>
      <c r="F11" s="64">
        <v>2088</v>
      </c>
      <c r="G11" s="63">
        <v>23.176470588235293</v>
      </c>
      <c r="H11" s="65">
        <v>-0.24598930481283432</v>
      </c>
      <c r="I11" s="63">
        <v>23.27586206896552</v>
      </c>
      <c r="J11" s="63">
        <v>-5.259999999999998</v>
      </c>
      <c r="K11" s="63">
        <v>-9.9391480730226078E-2</v>
      </c>
      <c r="L11" s="63">
        <v>54</v>
      </c>
      <c r="M11" s="66">
        <f>'[1]Исходный для набора'!Z9</f>
        <v>43.8</v>
      </c>
      <c r="N11" s="67">
        <f>'[1]Исходный для набора'!AA9</f>
        <v>1934</v>
      </c>
      <c r="O11" s="66">
        <f>'[1]Исходный для набора'!AB9</f>
        <v>41.7</v>
      </c>
    </row>
    <row r="12" spans="1:23" ht="16.8" x14ac:dyDescent="0.3">
      <c r="A12" s="62" t="s">
        <v>22</v>
      </c>
      <c r="B12" s="63">
        <v>231.16499999999999</v>
      </c>
      <c r="C12" s="63">
        <v>6.6999999999978854E-2</v>
      </c>
      <c r="D12" s="63">
        <v>210.6</v>
      </c>
      <c r="E12" s="64">
        <v>10626</v>
      </c>
      <c r="F12" s="64">
        <v>10626</v>
      </c>
      <c r="G12" s="63">
        <v>21.754658385093165</v>
      </c>
      <c r="H12" s="65">
        <v>6.3052889139818546E-3</v>
      </c>
      <c r="I12" s="63">
        <v>19.819311123658949</v>
      </c>
      <c r="J12" s="63">
        <v>20.564999999999998</v>
      </c>
      <c r="K12" s="63">
        <v>1.9353472614342166</v>
      </c>
      <c r="L12" s="63">
        <v>241.8</v>
      </c>
      <c r="M12" s="66">
        <f>'[1]Исходный для набора'!Z23</f>
        <v>231.09800000000001</v>
      </c>
      <c r="N12" s="67">
        <f>'[1]Исходный для набора'!AA23</f>
        <v>10278</v>
      </c>
      <c r="O12" s="66">
        <f>'[1]Исходный для набора'!AB23</f>
        <v>205.1</v>
      </c>
    </row>
    <row r="13" spans="1:23" ht="16.8" x14ac:dyDescent="0.3">
      <c r="A13" s="62" t="s">
        <v>23</v>
      </c>
      <c r="B13" s="63">
        <v>14.24</v>
      </c>
      <c r="C13" s="63">
        <v>0.24000000000000021</v>
      </c>
      <c r="D13" s="63">
        <v>15.6</v>
      </c>
      <c r="E13" s="64">
        <v>1015</v>
      </c>
      <c r="F13" s="64">
        <v>927</v>
      </c>
      <c r="G13" s="63">
        <v>14.029556650246304</v>
      </c>
      <c r="H13" s="65">
        <v>0.23645320197044306</v>
      </c>
      <c r="I13" s="63">
        <v>16.828478964401295</v>
      </c>
      <c r="J13" s="63">
        <v>-1.3599999999999994</v>
      </c>
      <c r="K13" s="63">
        <v>-2.798922314154991</v>
      </c>
      <c r="L13" s="63">
        <v>18.399999999999999</v>
      </c>
      <c r="M13" s="66">
        <f>'[1]Исходный для набора'!Z15</f>
        <v>14</v>
      </c>
      <c r="N13" s="67">
        <f>'[1]Исходный для набора'!AA15</f>
        <v>927</v>
      </c>
      <c r="O13" s="66">
        <f>'[1]Исходный для набора'!AB15</f>
        <v>13.9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9.84</v>
      </c>
      <c r="C15" s="63">
        <v>3.9999999999999147E-2</v>
      </c>
      <c r="D15" s="63">
        <v>10.6</v>
      </c>
      <c r="E15" s="64">
        <v>1082</v>
      </c>
      <c r="F15" s="64">
        <v>993</v>
      </c>
      <c r="G15" s="63">
        <v>9.0942698706099812</v>
      </c>
      <c r="H15" s="65">
        <v>3.6968576709796253E-2</v>
      </c>
      <c r="I15" s="63">
        <v>10.67472306143001</v>
      </c>
      <c r="J15" s="63">
        <v>-0.75999999999999979</v>
      </c>
      <c r="K15" s="63">
        <v>-1.5804531908200286</v>
      </c>
      <c r="L15" s="63">
        <v>10.5</v>
      </c>
      <c r="M15" s="66">
        <f>'[1]Исходный для набора'!Z20</f>
        <v>9.8000000000000007</v>
      </c>
      <c r="N15" s="67">
        <f>'[1]Исходный для набора'!AA20</f>
        <v>930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9.67</v>
      </c>
      <c r="C16" s="63">
        <v>-2.9999999999999361E-2</v>
      </c>
      <c r="D16" s="63">
        <v>8.5</v>
      </c>
      <c r="E16" s="64">
        <v>641</v>
      </c>
      <c r="F16" s="64">
        <v>574</v>
      </c>
      <c r="G16" s="63">
        <v>15.085803432137286</v>
      </c>
      <c r="H16" s="65">
        <v>-4.6801872074881956E-2</v>
      </c>
      <c r="I16" s="63">
        <v>14.80836236933798</v>
      </c>
      <c r="J16" s="63">
        <v>1.17</v>
      </c>
      <c r="K16" s="63">
        <v>0.27744106279930669</v>
      </c>
      <c r="L16" s="63">
        <v>7.5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6.91</v>
      </c>
    </row>
    <row r="17" spans="1:21" ht="16.8" x14ac:dyDescent="0.3">
      <c r="A17" s="62" t="s">
        <v>27</v>
      </c>
      <c r="B17" s="63">
        <v>7.24</v>
      </c>
      <c r="C17" s="63">
        <v>-5.9999999999999609E-2</v>
      </c>
      <c r="D17" s="63">
        <v>13.7</v>
      </c>
      <c r="E17" s="64">
        <v>466</v>
      </c>
      <c r="F17" s="64">
        <v>905</v>
      </c>
      <c r="G17" s="63">
        <v>15.536480686695279</v>
      </c>
      <c r="H17" s="65">
        <v>-0.12875536480686556</v>
      </c>
      <c r="I17" s="63">
        <v>15.138121546961324</v>
      </c>
      <c r="J17" s="63">
        <v>-6.4599999999999991</v>
      </c>
      <c r="K17" s="63">
        <v>0.3983591397339552</v>
      </c>
      <c r="L17" s="63">
        <v>7.9</v>
      </c>
      <c r="M17" s="66">
        <f>'[1]Исходный для набора'!Z21</f>
        <v>7.3</v>
      </c>
      <c r="N17" s="67">
        <f>'[1]Исходный для набора'!AA21</f>
        <v>783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46.64</v>
      </c>
      <c r="C18" s="63">
        <v>-0.65999999999999659</v>
      </c>
      <c r="D18" s="63">
        <v>55.4</v>
      </c>
      <c r="E18" s="64">
        <v>2365</v>
      </c>
      <c r="F18" s="64">
        <v>3140</v>
      </c>
      <c r="G18" s="63">
        <v>19.720930232558139</v>
      </c>
      <c r="H18" s="65">
        <v>-0.27906976744186096</v>
      </c>
      <c r="I18" s="63">
        <v>17.64331210191083</v>
      </c>
      <c r="J18" s="63">
        <v>-8.759999999999998</v>
      </c>
      <c r="K18" s="63">
        <v>2.0776181306473092</v>
      </c>
      <c r="L18" s="63">
        <v>60.4</v>
      </c>
      <c r="M18" s="66">
        <f>'[1]Исходный для набора'!Z33</f>
        <v>47.3</v>
      </c>
      <c r="N18" s="67">
        <f>'[1]Исходный для набора'!AA33</f>
        <v>3511</v>
      </c>
      <c r="O18" s="66">
        <f>'[1]Исходный для набора'!AB33</f>
        <v>54</v>
      </c>
    </row>
    <row r="19" spans="1:21" ht="16.8" x14ac:dyDescent="0.3">
      <c r="A19" s="62" t="s">
        <v>29</v>
      </c>
      <c r="B19" s="63">
        <v>11.84</v>
      </c>
      <c r="C19" s="63">
        <v>0.14000000000000057</v>
      </c>
      <c r="D19" s="63">
        <v>11.6</v>
      </c>
      <c r="E19" s="64">
        <v>797</v>
      </c>
      <c r="F19" s="64">
        <v>772</v>
      </c>
      <c r="G19" s="63">
        <v>14.855708908406523</v>
      </c>
      <c r="H19" s="65">
        <v>0.17565872020075268</v>
      </c>
      <c r="I19" s="63">
        <v>15.025906735751295</v>
      </c>
      <c r="J19" s="63">
        <v>0.24000000000000021</v>
      </c>
      <c r="K19" s="63">
        <v>-0.17019782734477218</v>
      </c>
      <c r="L19" s="63">
        <v>11.3</v>
      </c>
      <c r="M19" s="66">
        <f>'[1]Исходный для набора'!Z34</f>
        <v>11.7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8.14</v>
      </c>
      <c r="C20" s="63">
        <v>4.0000000000000924E-2</v>
      </c>
      <c r="D20" s="63">
        <v>6.9</v>
      </c>
      <c r="E20" s="64">
        <v>440</v>
      </c>
      <c r="F20" s="64">
        <v>440</v>
      </c>
      <c r="G20" s="63">
        <v>18.500000000000004</v>
      </c>
      <c r="H20" s="65">
        <v>9.0909090909093493E-2</v>
      </c>
      <c r="I20" s="63">
        <v>15.681818181818182</v>
      </c>
      <c r="J20" s="63">
        <v>1.2400000000000002</v>
      </c>
      <c r="K20" s="63">
        <v>2.8181818181818219</v>
      </c>
      <c r="L20" s="63">
        <v>7.3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382.11499999999995</v>
      </c>
      <c r="C21" s="70">
        <v>-0.68300000000010641</v>
      </c>
      <c r="D21" s="70">
        <v>381.5</v>
      </c>
      <c r="E21" s="71">
        <v>19302</v>
      </c>
      <c r="F21" s="71">
        <v>20465</v>
      </c>
      <c r="G21" s="70">
        <v>19.796653196559941</v>
      </c>
      <c r="H21" s="72">
        <v>-3.5384934203712248E-2</v>
      </c>
      <c r="I21" s="70">
        <v>18.641583190813584</v>
      </c>
      <c r="J21" s="70">
        <v>0.61499999999995225</v>
      </c>
      <c r="K21" s="73">
        <v>1.1550700057463565</v>
      </c>
      <c r="L21" s="70">
        <v>419.09999999999997</v>
      </c>
      <c r="M21" s="66">
        <f>SUM(M11:M20)</f>
        <v>382.79800000000006</v>
      </c>
      <c r="N21" s="74">
        <f>SUM(N11:N20)</f>
        <v>20031</v>
      </c>
      <c r="O21" s="75">
        <f>SUM(O11:O20)</f>
        <v>361.91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11.84</v>
      </c>
      <c r="C23" s="63">
        <v>0.24000000000000021</v>
      </c>
      <c r="D23" s="63">
        <v>11.4</v>
      </c>
      <c r="E23" s="64">
        <v>740</v>
      </c>
      <c r="F23" s="64">
        <v>758</v>
      </c>
      <c r="G23" s="63">
        <v>16</v>
      </c>
      <c r="H23" s="65">
        <v>0.32432432432432456</v>
      </c>
      <c r="I23" s="63">
        <v>15.03957783641161</v>
      </c>
      <c r="J23" s="63">
        <v>0.4399999999999995</v>
      </c>
      <c r="K23" s="63">
        <v>0.96042216358839028</v>
      </c>
      <c r="L23" s="63">
        <v>10.8</v>
      </c>
      <c r="M23" s="66">
        <f>'[1]Исходный для набора'!Z12</f>
        <v>11.6</v>
      </c>
      <c r="N23" s="67">
        <f>'[1]Исходный для набора'!AA12</f>
        <v>837</v>
      </c>
      <c r="O23" s="66">
        <f>'[1]Исходный для набора'!AB12</f>
        <v>12.1</v>
      </c>
    </row>
    <row r="24" spans="1:21" ht="16.8" x14ac:dyDescent="0.3">
      <c r="A24" s="62" t="s">
        <v>33</v>
      </c>
      <c r="B24" s="63">
        <v>54.14</v>
      </c>
      <c r="C24" s="63">
        <v>0.53999999999999915</v>
      </c>
      <c r="D24" s="63">
        <v>53.1</v>
      </c>
      <c r="E24" s="64">
        <v>3333</v>
      </c>
      <c r="F24" s="64">
        <v>3333</v>
      </c>
      <c r="G24" s="63">
        <v>16.243624362436243</v>
      </c>
      <c r="H24" s="65">
        <v>0.16201620162015828</v>
      </c>
      <c r="I24" s="63">
        <v>15.931593159315932</v>
      </c>
      <c r="J24" s="63">
        <v>1.0399999999999991</v>
      </c>
      <c r="K24" s="63">
        <v>0.31203120312031096</v>
      </c>
      <c r="L24" s="63">
        <v>59.8</v>
      </c>
      <c r="M24" s="66">
        <f>'[1]Исходный для набора'!Z11</f>
        <v>53.6</v>
      </c>
      <c r="N24" s="67">
        <f>'[1]Исходный для набора'!AA11</f>
        <v>3236</v>
      </c>
      <c r="O24" s="66">
        <f>'[1]Исходный для набора'!AB11</f>
        <v>51.7</v>
      </c>
    </row>
    <row r="25" spans="1:21" ht="16.8" x14ac:dyDescent="0.3">
      <c r="A25" s="62" t="s">
        <v>34</v>
      </c>
      <c r="B25" s="63">
        <v>15</v>
      </c>
      <c r="C25" s="63">
        <v>-0.40000000000000036</v>
      </c>
      <c r="D25" s="63">
        <v>18.2</v>
      </c>
      <c r="E25" s="64">
        <v>1357</v>
      </c>
      <c r="F25" s="64">
        <v>1759</v>
      </c>
      <c r="G25" s="63">
        <v>11.053795136330139</v>
      </c>
      <c r="H25" s="65">
        <v>-0.29476787030213814</v>
      </c>
      <c r="I25" s="63">
        <v>10.346787947697555</v>
      </c>
      <c r="J25" s="63">
        <v>-3.1999999999999993</v>
      </c>
      <c r="K25" s="63">
        <v>0.70700718863258416</v>
      </c>
      <c r="L25" s="63">
        <v>16.2</v>
      </c>
      <c r="M25" s="66">
        <f>'[1]Исходный для набора'!Z35</f>
        <v>15.4</v>
      </c>
      <c r="N25" s="67">
        <f>'[1]Исходный для набора'!AA35</f>
        <v>3298</v>
      </c>
      <c r="O25" s="66">
        <f>'[1]Исходный для набора'!AB35</f>
        <v>42.9</v>
      </c>
    </row>
    <row r="26" spans="1:21" ht="16.8" x14ac:dyDescent="0.3">
      <c r="A26" s="62" t="s">
        <v>35</v>
      </c>
      <c r="B26" s="63">
        <v>20.34</v>
      </c>
      <c r="C26" s="63">
        <v>0.23999999999999844</v>
      </c>
      <c r="D26" s="63">
        <v>26.2</v>
      </c>
      <c r="E26" s="64">
        <v>1285</v>
      </c>
      <c r="F26" s="64">
        <v>1253</v>
      </c>
      <c r="G26" s="63">
        <v>15.828793774319065</v>
      </c>
      <c r="H26" s="65">
        <v>0.18677042801555999</v>
      </c>
      <c r="I26" s="63">
        <v>20.909816440542699</v>
      </c>
      <c r="J26" s="63">
        <v>-5.8599999999999994</v>
      </c>
      <c r="K26" s="63">
        <v>-5.0810226662236335</v>
      </c>
      <c r="L26" s="63">
        <v>22.2</v>
      </c>
      <c r="M26" s="66">
        <f>'[1]Исходный для набора'!Z16</f>
        <v>20.100000000000001</v>
      </c>
      <c r="N26" s="67">
        <f>'[1]Исходный для набора'!AA16</f>
        <v>1267</v>
      </c>
      <c r="O26" s="66">
        <f>'[1]Исходный для набора'!AB16</f>
        <v>21.7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13.526570048309178</v>
      </c>
      <c r="J27" s="63">
        <v>-1.0499999999999998</v>
      </c>
      <c r="K27" s="63">
        <v>-1.4895330112721421</v>
      </c>
      <c r="L27" s="63">
        <v>4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12.14</v>
      </c>
      <c r="C28" s="63">
        <v>-5.9999999999998721E-2</v>
      </c>
      <c r="D28" s="63">
        <v>11.5</v>
      </c>
      <c r="E28" s="64">
        <v>760</v>
      </c>
      <c r="F28" s="64">
        <v>760</v>
      </c>
      <c r="G28" s="63">
        <v>15.973684210526317</v>
      </c>
      <c r="H28" s="65">
        <v>-7.8947368421049546E-2</v>
      </c>
      <c r="I28" s="63">
        <v>15.131578947368421</v>
      </c>
      <c r="J28" s="63">
        <v>0.64000000000000057</v>
      </c>
      <c r="K28" s="63">
        <v>0.84210526315789558</v>
      </c>
      <c r="L28" s="63">
        <v>14</v>
      </c>
      <c r="M28" s="66">
        <f>'[1]Исходный для набора'!Z27</f>
        <v>12.2</v>
      </c>
      <c r="N28" s="67">
        <f>'[1]Исходный для набора'!AA27</f>
        <v>760</v>
      </c>
      <c r="O28" s="66">
        <f>'[1]Исходный для набора'!AB27</f>
        <v>11.135999999999999</v>
      </c>
    </row>
    <row r="29" spans="1:21" s="76" customFormat="1" ht="14.25" customHeight="1" x14ac:dyDescent="0.3">
      <c r="A29" s="69" t="s">
        <v>31</v>
      </c>
      <c r="B29" s="70">
        <v>118.01</v>
      </c>
      <c r="C29" s="70">
        <v>0.55999999999998806</v>
      </c>
      <c r="D29" s="70">
        <v>126</v>
      </c>
      <c r="E29" s="71">
        <v>7853</v>
      </c>
      <c r="F29" s="71">
        <v>8277</v>
      </c>
      <c r="G29" s="70">
        <v>15.027378072074367</v>
      </c>
      <c r="H29" s="72">
        <v>7.1310327263464757E-2</v>
      </c>
      <c r="I29" s="70">
        <v>15.222906850308082</v>
      </c>
      <c r="J29" s="70">
        <v>-7.9899999999999949</v>
      </c>
      <c r="K29" s="73">
        <v>-0.19552877823371517</v>
      </c>
      <c r="L29" s="70">
        <v>127</v>
      </c>
      <c r="M29" s="75">
        <f>SUM(M23:M28)</f>
        <v>117.45000000000002</v>
      </c>
      <c r="N29" s="74">
        <f>SUM(N23:N28)</f>
        <v>9787</v>
      </c>
      <c r="O29" s="75">
        <f>SUM(O23:O28)</f>
        <v>144.48599999999999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5.14</v>
      </c>
      <c r="C31" s="63">
        <v>4.0000000000000036E-2</v>
      </c>
      <c r="D31" s="63">
        <v>7.4</v>
      </c>
      <c r="E31" s="64">
        <v>366</v>
      </c>
      <c r="F31" s="64">
        <v>572</v>
      </c>
      <c r="G31" s="63">
        <v>14.043715846994536</v>
      </c>
      <c r="H31" s="65">
        <v>0.10928961748633981</v>
      </c>
      <c r="I31" s="63">
        <v>12.937062937062937</v>
      </c>
      <c r="J31" s="63">
        <v>-2.2600000000000007</v>
      </c>
      <c r="K31" s="63">
        <v>1.1066529099315989</v>
      </c>
      <c r="L31" s="63">
        <v>4.6500000000000004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7.6509999999999998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3.1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10.83916083916084</v>
      </c>
      <c r="J32" s="63">
        <v>-2.2600000000000002</v>
      </c>
      <c r="K32" s="63">
        <v>3.3981272964323797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118.84</v>
      </c>
      <c r="C34" s="63">
        <v>-0.25999999999999091</v>
      </c>
      <c r="D34" s="63">
        <v>140.4</v>
      </c>
      <c r="E34" s="64">
        <v>4971</v>
      </c>
      <c r="F34" s="64">
        <v>8510</v>
      </c>
      <c r="G34" s="63">
        <v>23.90665861999598</v>
      </c>
      <c r="H34" s="65">
        <v>-5.2303359485009082E-2</v>
      </c>
      <c r="I34" s="63">
        <v>16.498237367802584</v>
      </c>
      <c r="J34" s="63">
        <v>-21.560000000000002</v>
      </c>
      <c r="K34" s="63">
        <v>7.4084212521933956</v>
      </c>
      <c r="L34" s="63">
        <v>124.7</v>
      </c>
      <c r="M34" s="66">
        <f>'[1]Исходный для набора'!Z29</f>
        <v>119.1</v>
      </c>
      <c r="N34" s="67">
        <f>'[1]Исходный для набора'!AA29</f>
        <v>9037</v>
      </c>
      <c r="O34" s="66">
        <f>'[1]Исходный для набора'!AB29</f>
        <v>159.9</v>
      </c>
    </row>
    <row r="35" spans="1:15" ht="16.8" x14ac:dyDescent="0.3">
      <c r="A35" s="62" t="s">
        <v>42</v>
      </c>
      <c r="B35" s="63">
        <v>195.64</v>
      </c>
      <c r="C35" s="63">
        <v>-1.0600000000000023</v>
      </c>
      <c r="D35" s="63">
        <v>193.6</v>
      </c>
      <c r="E35" s="64">
        <v>7269</v>
      </c>
      <c r="F35" s="64">
        <v>7119</v>
      </c>
      <c r="G35" s="63">
        <v>26.914293575457421</v>
      </c>
      <c r="H35" s="65">
        <v>-0.14582473517677741</v>
      </c>
      <c r="I35" s="63">
        <v>27.194830734653745</v>
      </c>
      <c r="J35" s="63">
        <v>2.039999999999992</v>
      </c>
      <c r="K35" s="63">
        <v>-0.28053715919632438</v>
      </c>
      <c r="L35" s="63">
        <v>193</v>
      </c>
      <c r="M35" s="66">
        <f>'[1]Исходный для набора'!Z38</f>
        <v>196.7</v>
      </c>
      <c r="N35" s="67">
        <f>'[1]Исходный для набора'!AA38</f>
        <v>7119</v>
      </c>
      <c r="O35" s="66">
        <f>'[1]Исходный для набора'!AB38</f>
        <v>186.3</v>
      </c>
    </row>
    <row r="36" spans="1:15" ht="16.8" x14ac:dyDescent="0.3">
      <c r="A36" s="62" t="s">
        <v>43</v>
      </c>
      <c r="B36" s="63">
        <v>20.74</v>
      </c>
      <c r="C36" s="63">
        <v>3.9999999999999147E-2</v>
      </c>
      <c r="D36" s="63">
        <v>21.3</v>
      </c>
      <c r="E36" s="64">
        <v>1386</v>
      </c>
      <c r="F36" s="64">
        <v>1756</v>
      </c>
      <c r="G36" s="63">
        <v>14.963924963924962</v>
      </c>
      <c r="H36" s="65">
        <v>2.8860028860027143E-2</v>
      </c>
      <c r="I36" s="63">
        <v>12.129840546697039</v>
      </c>
      <c r="J36" s="63">
        <v>-0.56000000000000227</v>
      </c>
      <c r="K36" s="63">
        <v>2.8340844172279223</v>
      </c>
      <c r="L36" s="63">
        <v>21</v>
      </c>
      <c r="M36" s="66">
        <f>'[1]Исходный для набора'!Z40</f>
        <v>20.7</v>
      </c>
      <c r="N36" s="67">
        <f>'[1]Исходный для набора'!AA40</f>
        <v>1741</v>
      </c>
      <c r="O36" s="66">
        <f>'[1]Исходный для набора'!AB40</f>
        <v>23.1</v>
      </c>
    </row>
    <row r="37" spans="1:15" ht="16.8" x14ac:dyDescent="0.3">
      <c r="A37" s="62" t="s">
        <v>44</v>
      </c>
      <c r="B37" s="63">
        <v>33.840000000000003</v>
      </c>
      <c r="C37" s="63">
        <v>0.64000000000000057</v>
      </c>
      <c r="D37" s="63">
        <v>31.7</v>
      </c>
      <c r="E37" s="64">
        <v>1500</v>
      </c>
      <c r="F37" s="64">
        <v>1800</v>
      </c>
      <c r="G37" s="63">
        <v>22.560000000000002</v>
      </c>
      <c r="H37" s="65">
        <v>0.42666666666666586</v>
      </c>
      <c r="I37" s="63">
        <v>17.611111111111111</v>
      </c>
      <c r="J37" s="63">
        <v>2.1400000000000041</v>
      </c>
      <c r="K37" s="63">
        <v>4.9488888888888916</v>
      </c>
      <c r="L37" s="63">
        <v>35.700000000000003</v>
      </c>
      <c r="M37" s="66">
        <f>'[1]Исходный для набора'!Z31</f>
        <v>33.200000000000003</v>
      </c>
      <c r="N37" s="67">
        <f>'[1]Исходный для набора'!AA31</f>
        <v>1800</v>
      </c>
      <c r="O37" s="66">
        <f>'[1]Исходный для набора'!AB31</f>
        <v>34.9</v>
      </c>
    </row>
    <row r="38" spans="1:15" s="76" customFormat="1" ht="16.8" x14ac:dyDescent="0.3">
      <c r="A38" s="69" t="s">
        <v>31</v>
      </c>
      <c r="B38" s="70">
        <v>376.38</v>
      </c>
      <c r="C38" s="70">
        <v>-0.59999999999996589</v>
      </c>
      <c r="D38" s="70">
        <v>398.8</v>
      </c>
      <c r="E38" s="71">
        <v>15651</v>
      </c>
      <c r="F38" s="71">
        <v>20143</v>
      </c>
      <c r="G38" s="70">
        <v>24.048303622771709</v>
      </c>
      <c r="H38" s="72">
        <v>-3.8336208548969353E-2</v>
      </c>
      <c r="I38" s="70">
        <v>19.798441145807477</v>
      </c>
      <c r="J38" s="70">
        <v>-22.420000000000016</v>
      </c>
      <c r="K38" s="73">
        <v>4.2498624769642319</v>
      </c>
      <c r="L38" s="70">
        <v>380.69099999999997</v>
      </c>
      <c r="M38" s="75">
        <f>SUM(M31:M37)</f>
        <v>376.97999999999996</v>
      </c>
      <c r="N38" s="74">
        <f>SUM(N31:N37)</f>
        <v>20635</v>
      </c>
      <c r="O38" s="75">
        <f>SUM(O31:O37)</f>
        <v>416.05100000000004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7.44</v>
      </c>
      <c r="C40" s="63">
        <v>4.0000000000000036E-2</v>
      </c>
      <c r="D40" s="63">
        <v>6.1</v>
      </c>
      <c r="E40" s="64">
        <v>828</v>
      </c>
      <c r="F40" s="64">
        <v>824</v>
      </c>
      <c r="G40" s="63">
        <v>8.9855072463768124</v>
      </c>
      <c r="H40" s="65">
        <v>4.8309178743961567E-2</v>
      </c>
      <c r="I40" s="63">
        <v>7.4029126213592233</v>
      </c>
      <c r="J40" s="63">
        <v>1.3400000000000007</v>
      </c>
      <c r="K40" s="63">
        <v>1.5825946250175891</v>
      </c>
      <c r="L40" s="63">
        <v>7.1</v>
      </c>
      <c r="M40" s="66">
        <f>'[1]Исходный для набора'!Z18</f>
        <v>7.4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8" x14ac:dyDescent="0.3">
      <c r="A41" s="62" t="s">
        <v>46</v>
      </c>
      <c r="B41" s="63">
        <v>155.84</v>
      </c>
      <c r="C41" s="63">
        <v>0.24000000000000909</v>
      </c>
      <c r="D41" s="63">
        <v>144.6</v>
      </c>
      <c r="E41" s="64">
        <v>5878</v>
      </c>
      <c r="F41" s="64">
        <v>5505</v>
      </c>
      <c r="G41" s="63">
        <v>26.512419190200749</v>
      </c>
      <c r="H41" s="65">
        <v>4.0830214358624772E-2</v>
      </c>
      <c r="I41" s="63">
        <v>26.267029972752042</v>
      </c>
      <c r="J41" s="63">
        <v>11.240000000000009</v>
      </c>
      <c r="K41" s="53">
        <v>0.24538921744870734</v>
      </c>
      <c r="L41" s="63">
        <v>196.2</v>
      </c>
      <c r="M41" s="66">
        <f>'[1]Исходный для набора'!Z41</f>
        <v>155.6</v>
      </c>
      <c r="N41" s="67">
        <f>'[1]Исходный для набора'!AA41</f>
        <v>4134</v>
      </c>
      <c r="O41" s="66">
        <f>'[1]Исходный для набора'!AB41</f>
        <v>98.6</v>
      </c>
    </row>
    <row r="42" spans="1:15" ht="16.8" x14ac:dyDescent="0.3">
      <c r="A42" s="62" t="s">
        <v>47</v>
      </c>
      <c r="B42" s="63">
        <v>41</v>
      </c>
      <c r="C42" s="63">
        <v>0.10000000000000142</v>
      </c>
      <c r="D42" s="63">
        <v>39.6</v>
      </c>
      <c r="E42" s="64">
        <v>2582</v>
      </c>
      <c r="F42" s="64">
        <v>2580</v>
      </c>
      <c r="G42" s="63">
        <v>15.879163439194421</v>
      </c>
      <c r="H42" s="65">
        <v>3.8729666924863793E-2</v>
      </c>
      <c r="I42" s="63">
        <v>15.348837209302326</v>
      </c>
      <c r="J42" s="63">
        <v>1.3999999999999986</v>
      </c>
      <c r="K42" s="63">
        <v>0.53032622989209521</v>
      </c>
      <c r="L42" s="63">
        <v>38</v>
      </c>
      <c r="M42" s="66">
        <f>'[1]Исходный для набора'!Z28</f>
        <v>40.9</v>
      </c>
      <c r="N42" s="67">
        <f>'[1]Исходный для набора'!AA28</f>
        <v>3207</v>
      </c>
      <c r="O42" s="66">
        <f>'[1]Исходный для набора'!AB28</f>
        <v>48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7.8</v>
      </c>
      <c r="E43" s="64">
        <v>0</v>
      </c>
      <c r="F43" s="64">
        <v>501</v>
      </c>
      <c r="G43" s="63">
        <v>0</v>
      </c>
      <c r="H43" s="65">
        <v>0</v>
      </c>
      <c r="I43" s="63">
        <v>15.568862275449103</v>
      </c>
      <c r="J43" s="63">
        <v>-7.8</v>
      </c>
      <c r="K43" s="63">
        <v>-15.568862275449103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1.6459999999999999</v>
      </c>
      <c r="C44" s="63">
        <v>4.5999999999999819E-2</v>
      </c>
      <c r="D44" s="77">
        <v>1.7</v>
      </c>
      <c r="E44" s="64">
        <v>150</v>
      </c>
      <c r="F44" s="64">
        <v>120</v>
      </c>
      <c r="G44" s="63">
        <v>10.973333333333333</v>
      </c>
      <c r="H44" s="65">
        <v>0.30666666666666487</v>
      </c>
      <c r="I44" s="63">
        <v>14.166666666666666</v>
      </c>
      <c r="J44" s="63">
        <v>-5.4000000000000048E-2</v>
      </c>
      <c r="K44" s="63">
        <v>-3.1933333333333334</v>
      </c>
      <c r="L44" s="63">
        <v>1.62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117.74</v>
      </c>
      <c r="C45" s="63">
        <v>0.3399999999999892</v>
      </c>
      <c r="D45" s="63">
        <v>115.5</v>
      </c>
      <c r="E45" s="64">
        <v>7295</v>
      </c>
      <c r="F45" s="64">
        <v>7266</v>
      </c>
      <c r="G45" s="63">
        <v>16.139821795750514</v>
      </c>
      <c r="H45" s="65">
        <v>4.6607265250170116E-2</v>
      </c>
      <c r="I45" s="63">
        <v>15.895953757225433</v>
      </c>
      <c r="J45" s="63">
        <v>2.2399999999999949</v>
      </c>
      <c r="K45" s="63">
        <v>0.24386803852508088</v>
      </c>
      <c r="L45" s="63">
        <v>118.3</v>
      </c>
      <c r="M45" s="66">
        <f>'[1]Исходный для набора'!Z26</f>
        <v>117.4</v>
      </c>
      <c r="N45" s="67">
        <f>'[1]Исходный для набора'!AA26</f>
        <v>7240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87.54</v>
      </c>
      <c r="C46" s="63">
        <v>0.44000000000001194</v>
      </c>
      <c r="D46" s="63">
        <v>66</v>
      </c>
      <c r="E46" s="64">
        <v>4038</v>
      </c>
      <c r="F46" s="64">
        <v>3958</v>
      </c>
      <c r="G46" s="63">
        <v>21.679049034175335</v>
      </c>
      <c r="H46" s="65">
        <v>0.10896483407627855</v>
      </c>
      <c r="I46" s="63">
        <v>16.67508842849924</v>
      </c>
      <c r="J46" s="63">
        <v>21.540000000000006</v>
      </c>
      <c r="K46" s="63">
        <v>5.0039606056760952</v>
      </c>
      <c r="L46" s="63">
        <v>97.9</v>
      </c>
      <c r="M46" s="66">
        <f>'[1]Исходный для набора'!Z25</f>
        <v>87.1</v>
      </c>
      <c r="N46" s="67">
        <f>'[1]Исходный для набора'!AA25</f>
        <v>3958</v>
      </c>
      <c r="O46" s="66">
        <f>'[1]Исходный для набора'!AB25</f>
        <v>66</v>
      </c>
    </row>
    <row r="47" spans="1:15" s="76" customFormat="1" ht="16.8" x14ac:dyDescent="0.3">
      <c r="A47" s="69" t="s">
        <v>31</v>
      </c>
      <c r="B47" s="70">
        <v>411.20600000000002</v>
      </c>
      <c r="C47" s="70">
        <v>1.2060000000000173</v>
      </c>
      <c r="D47" s="70">
        <v>381.29999999999995</v>
      </c>
      <c r="E47" s="71">
        <v>20771</v>
      </c>
      <c r="F47" s="71">
        <v>20754</v>
      </c>
      <c r="G47" s="70">
        <v>19.797120985990084</v>
      </c>
      <c r="H47" s="72">
        <v>5.8061720668238337E-2</v>
      </c>
      <c r="I47" s="70">
        <v>18.372361954322056</v>
      </c>
      <c r="J47" s="70">
        <v>29.906000000000063</v>
      </c>
      <c r="K47" s="73">
        <v>1.4247590316680281</v>
      </c>
      <c r="L47" s="70">
        <v>459.12</v>
      </c>
      <c r="M47" s="75">
        <f>SUM(M40:M46)</f>
        <v>410</v>
      </c>
      <c r="N47" s="74">
        <f>SUM(N40:N46)</f>
        <v>19971</v>
      </c>
      <c r="O47" s="75">
        <f>SUM(O40:O46)</f>
        <v>343.7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3</v>
      </c>
      <c r="E49" s="64">
        <v>186</v>
      </c>
      <c r="F49" s="64">
        <v>186</v>
      </c>
      <c r="G49" s="63">
        <v>15.483870967741936</v>
      </c>
      <c r="H49" s="65">
        <v>0</v>
      </c>
      <c r="I49" s="63">
        <v>16.129032258064516</v>
      </c>
      <c r="J49" s="63">
        <v>-0.12000000000000011</v>
      </c>
      <c r="K49" s="63">
        <v>-0.64516129032258007</v>
      </c>
      <c r="L49" s="63">
        <v>3.2</v>
      </c>
      <c r="M49" s="66">
        <f>'[1]Исходный для набора'!Z17</f>
        <v>2.88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5.3719008264462813</v>
      </c>
      <c r="J50" s="63">
        <v>-0.8600000000000001</v>
      </c>
      <c r="K50" s="63">
        <v>6.2070465419747718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0.34499999999999997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-0.34499999999999997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0.377</v>
      </c>
    </row>
    <row r="53" spans="1:15" s="76" customFormat="1" ht="16.8" x14ac:dyDescent="0.3">
      <c r="A53" s="69" t="s">
        <v>31</v>
      </c>
      <c r="B53" s="70">
        <v>4.66</v>
      </c>
      <c r="C53" s="70">
        <v>0</v>
      </c>
      <c r="D53" s="70">
        <v>5.8449999999999998</v>
      </c>
      <c r="E53" s="71">
        <v>326</v>
      </c>
      <c r="F53" s="71">
        <v>574</v>
      </c>
      <c r="G53" s="70">
        <v>14.294478527607362</v>
      </c>
      <c r="H53" s="72">
        <v>0</v>
      </c>
      <c r="I53" s="70">
        <v>10.182926829268293</v>
      </c>
      <c r="J53" s="70">
        <v>-1.1849999999999996</v>
      </c>
      <c r="K53" s="73">
        <v>4.1115516983390687</v>
      </c>
      <c r="L53" s="70">
        <v>4.3</v>
      </c>
      <c r="M53" s="75">
        <f>SUM(M49:M52)</f>
        <v>4.66</v>
      </c>
      <c r="N53" s="74">
        <f>SUM(N49:N52)</f>
        <v>577</v>
      </c>
      <c r="O53" s="75">
        <f>SUM(O49:O52)</f>
        <v>6.7370000000000001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1292.3710000000001</v>
      </c>
      <c r="C55" s="84">
        <v>0.48299999999994725</v>
      </c>
      <c r="D55" s="84">
        <v>1293.4449999999999</v>
      </c>
      <c r="E55" s="85">
        <v>63903</v>
      </c>
      <c r="F55" s="85">
        <v>70213</v>
      </c>
      <c r="G55" s="84">
        <v>20.2</v>
      </c>
      <c r="H55" s="86">
        <v>-1.6390466801247783E-2</v>
      </c>
      <c r="I55" s="84">
        <v>18.399999999999999</v>
      </c>
      <c r="J55" s="84">
        <v>-1.0739999999998417</v>
      </c>
      <c r="K55" s="84">
        <v>1.8000000000000007</v>
      </c>
      <c r="L55" s="84">
        <v>1390.211</v>
      </c>
      <c r="M55" s="87">
        <f>'[1]Исходный для набора'!Z43</f>
        <v>1291.8880000000001</v>
      </c>
      <c r="N55" s="88">
        <f>'[1]Исходный для набора'!AA43</f>
        <v>71001</v>
      </c>
      <c r="O55" s="89">
        <f>'[1]Исходный для набора'!AB43</f>
        <v>1272.8839999999998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1292.3710000000001</v>
      </c>
      <c r="C63" s="110"/>
      <c r="D63" s="111">
        <v>243500.54900000003</v>
      </c>
      <c r="E63" s="112"/>
      <c r="F63" s="113">
        <v>-10244.712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1293.4449999999999</v>
      </c>
      <c r="C64" s="110"/>
      <c r="D64" s="111">
        <v>253745.26100000003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1272.8839999999998</v>
      </c>
      <c r="C65" s="110"/>
      <c r="D65" s="111">
        <v>252642.91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2022-07-20T02:00:20Z</dcterms:created>
  <dcterms:modified xsi:type="dcterms:W3CDTF">2022-07-20T02:04:20Z</dcterms:modified>
</cp:coreProperties>
</file>