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<sst xmlns="http://schemas.openxmlformats.org/spreadsheetml/2006/main" count="90" uniqueCount="74">
  <si>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</si>
  <si>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</si>
  <si>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</si>
  <si>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</si>
  <si>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</si>
  <si>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</si>
  <si>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</si>
  <si>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</si>
  <si>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</si>
  <si>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</si>
  <si>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</si>
  <si>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</si>
  <si>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</si>
  <si>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</si>
  <si>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</si>
  <si>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</si>
  <si>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</si>
  <si>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</si>
  <si>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</si>
  <si>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</si>
  <si>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</si>
  <si>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</si>
  <si>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</si>
  <si>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</si>
  <si>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</si>
  <si>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</si>
  <si>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</si>
  <si>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</si>
  <si>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</si>
  <si>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</si>
  <si>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</si>
  <si>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</si>
  <si>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</si>
  <si>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</si>
  <si>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</si>
  <si>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</si>
  <si>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</si>
  <si>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</si>
  <si>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</si>
  <si>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</si>
  <si>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</si>
  <si>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</si>
  <si>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</si>
  <si>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</si>
  <si>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</si>
  <si>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</si>
  <si>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</si>
  <si>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</si>
  <si>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</si>
  <si>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</si>
  <si>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</si>
  <si>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</si>
  <si>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</si>
  <si>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</si>
  <si>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</si>
  <si>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</si>
  <si>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</si>
  <si>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</si>
  <si>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</si>
  <si>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</si>
  <si>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</si>
  <si>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</si>
  <si>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</si>
  <si>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</si>
  <si>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</si>
  <si>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</si>
  <si>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</si>
  <si>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06 ИЮЛЯ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</si>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</sst>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8">
    <cellStyle name="Обычный" xfId="0" builtinId="0"/>
    <cellStyle name="Обычный 10" xfId="2"/>
    <cellStyle name="Обычный 10 2" xfId="3"/>
    <cellStyle name="Обычный 10 3" xfId="4"/>
    <cellStyle name="Обычный 11" xfId="5"/>
    <cellStyle name="Обычный 11 2" xfId="6"/>
    <cellStyle name="Обычный 11 3" xfId="7"/>
    <cellStyle name="Обычный 12" xfId="8"/>
    <cellStyle name="Обычный 12 2" xfId="9"/>
    <cellStyle name="Обычный 12 3" xfId="10"/>
    <cellStyle name="Обычный 13" xfId="11"/>
    <cellStyle name="Обычный 14" xfId="12"/>
    <cellStyle name="Обычный 2" xfId="13"/>
    <cellStyle name="Обычный 2 2" xfId="14"/>
    <cellStyle name="Обычный 2 3" xfId="15"/>
    <cellStyle name="Обычный 3" xfId="16"/>
    <cellStyle name="Обычный 3 2" xfId="17"/>
    <cellStyle name="Обычный 3 3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6" xfId="25"/>
    <cellStyle name="Обычный 6 2" xfId="26"/>
    <cellStyle name="Обычный 6 3" xfId="27"/>
    <cellStyle name="Обычный 7" xfId="28"/>
    <cellStyle name="Обычный 7 2" xfId="29"/>
    <cellStyle name="Обычный 7 3" xfId="30"/>
    <cellStyle name="Обычный 8" xfId="31"/>
    <cellStyle name="Обычный 8 2" xfId="32"/>
    <cellStyle name="Обычный 8 3" xfId="33"/>
    <cellStyle name="Обычный 9" xfId="34"/>
    <cellStyle name="Обычный 9 2" xfId="35"/>
    <cellStyle name="Обычный 9 3" xfId="36"/>
    <cellStyle name="Финансовый" xfId="1" builtinId="3"/>
    <cellStyle name="Финансовый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44.84</v>
          </cell>
          <cell r="AA9">
            <v>1925</v>
          </cell>
          <cell r="AB9">
            <v>41.2</v>
          </cell>
        </row>
        <row r="10">
          <cell r="Z10">
            <v>4.72</v>
          </cell>
          <cell r="AA10">
            <v>542</v>
          </cell>
          <cell r="AB10">
            <v>7.66</v>
          </cell>
        </row>
        <row r="11">
          <cell r="Z11">
            <v>56.84</v>
          </cell>
          <cell r="AA11">
            <v>3236</v>
          </cell>
          <cell r="AB11">
            <v>53.1</v>
          </cell>
        </row>
        <row r="12">
          <cell r="Z12">
            <v>11.9</v>
          </cell>
          <cell r="AA12">
            <v>837</v>
          </cell>
          <cell r="AB12">
            <v>12</v>
          </cell>
        </row>
        <row r="13">
          <cell r="Z13">
            <v>4.45</v>
          </cell>
          <cell r="AA13">
            <v>389</v>
          </cell>
          <cell r="AB13">
            <v>4.93</v>
          </cell>
        </row>
        <row r="14">
          <cell r="Z14">
            <v>0.84</v>
          </cell>
          <cell r="AA14">
            <v>303</v>
          </cell>
          <cell r="AB14">
            <v>3.2</v>
          </cell>
        </row>
        <row r="15">
          <cell r="Z15">
            <v>14.64</v>
          </cell>
          <cell r="AA15">
            <v>927</v>
          </cell>
          <cell r="AB15">
            <v>12.7</v>
          </cell>
        </row>
        <row r="16">
          <cell r="Z16">
            <v>18.64</v>
          </cell>
          <cell r="AA16">
            <v>1270</v>
          </cell>
          <cell r="AB16">
            <v>21.4</v>
          </cell>
        </row>
        <row r="17">
          <cell r="Z17">
            <v>2.74</v>
          </cell>
          <cell r="AA17">
            <v>198</v>
          </cell>
          <cell r="AB17">
            <v>2.7349999999999999</v>
          </cell>
        </row>
        <row r="18">
          <cell r="Z18">
            <v>7.14</v>
          </cell>
          <cell r="AA18">
            <v>812</v>
          </cell>
          <cell r="AB18">
            <v>6.8</v>
          </cell>
        </row>
        <row r="19">
          <cell r="Z19">
            <v>1.64</v>
          </cell>
          <cell r="AA19">
            <v>120</v>
          </cell>
          <cell r="AB19">
            <v>1.1000000000000001</v>
          </cell>
        </row>
        <row r="20">
          <cell r="Z20">
            <v>9.44</v>
          </cell>
          <cell r="AA20">
            <v>930</v>
          </cell>
          <cell r="AB20">
            <v>11.1</v>
          </cell>
        </row>
        <row r="21">
          <cell r="Z21">
            <v>7.2</v>
          </cell>
          <cell r="AA21">
            <v>776</v>
          </cell>
          <cell r="AB21">
            <v>10.7</v>
          </cell>
        </row>
        <row r="22">
          <cell r="Z22">
            <v>0.44</v>
          </cell>
          <cell r="AA22">
            <v>245</v>
          </cell>
          <cell r="AB22">
            <v>2.7</v>
          </cell>
        </row>
        <row r="23">
          <cell r="Z23">
            <v>229.2</v>
          </cell>
          <cell r="AA23">
            <v>10278</v>
          </cell>
          <cell r="AB23">
            <v>200.39</v>
          </cell>
        </row>
        <row r="24">
          <cell r="Z24">
            <v>0</v>
          </cell>
          <cell r="AA24">
            <v>501</v>
          </cell>
          <cell r="AB24">
            <v>8.8000000000000007</v>
          </cell>
        </row>
        <row r="25">
          <cell r="Z25">
            <v>85.1</v>
          </cell>
          <cell r="AA25">
            <v>3958</v>
          </cell>
          <cell r="AB25">
            <v>64.400000000000006</v>
          </cell>
        </row>
        <row r="26">
          <cell r="Z26">
            <v>119.7</v>
          </cell>
          <cell r="AA26">
            <v>7240</v>
          </cell>
          <cell r="AB26">
            <v>113.2</v>
          </cell>
        </row>
        <row r="27">
          <cell r="Z27">
            <v>12.6</v>
          </cell>
          <cell r="AA27">
            <v>760</v>
          </cell>
          <cell r="AB27">
            <v>11.4</v>
          </cell>
        </row>
        <row r="28">
          <cell r="Z28">
            <v>41.1</v>
          </cell>
          <cell r="AA28">
            <v>3207</v>
          </cell>
          <cell r="AB28">
            <v>48.9</v>
          </cell>
        </row>
        <row r="29">
          <cell r="Z29">
            <v>122.9</v>
          </cell>
          <cell r="AA29">
            <v>9037</v>
          </cell>
          <cell r="AB29">
            <v>165.8</v>
          </cell>
        </row>
        <row r="30">
          <cell r="Z30">
            <v>9.65</v>
          </cell>
          <cell r="AA30">
            <v>510</v>
          </cell>
          <cell r="AB30">
            <v>7.4</v>
          </cell>
        </row>
        <row r="31">
          <cell r="Z31">
            <v>33.200000000000003</v>
          </cell>
          <cell r="AA31">
            <v>1800</v>
          </cell>
          <cell r="AB31">
            <v>37</v>
          </cell>
        </row>
        <row r="32">
          <cell r="Z32">
            <v>1.34</v>
          </cell>
          <cell r="AA32">
            <v>80</v>
          </cell>
          <cell r="AB32">
            <v>0.98499999999999999</v>
          </cell>
        </row>
        <row r="33">
          <cell r="Z33">
            <v>47.1</v>
          </cell>
          <cell r="AA33">
            <v>3511</v>
          </cell>
          <cell r="AB33">
            <v>52.5</v>
          </cell>
        </row>
        <row r="34">
          <cell r="Z34">
            <v>12.1</v>
          </cell>
          <cell r="AA34">
            <v>718</v>
          </cell>
          <cell r="AB34">
            <v>11.7</v>
          </cell>
        </row>
        <row r="35">
          <cell r="Z35">
            <v>16</v>
          </cell>
          <cell r="AA35">
            <v>3267</v>
          </cell>
          <cell r="AB35">
            <v>42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1.054</v>
          </cell>
        </row>
        <row r="38">
          <cell r="Z38">
            <v>196.7</v>
          </cell>
          <cell r="AA38">
            <v>7119</v>
          </cell>
          <cell r="AB38">
            <v>187.4</v>
          </cell>
        </row>
        <row r="39">
          <cell r="Z39">
            <v>8.3000000000000007</v>
          </cell>
          <cell r="AA39">
            <v>440</v>
          </cell>
          <cell r="AB39">
            <v>7.7</v>
          </cell>
        </row>
        <row r="40">
          <cell r="Z40">
            <v>21.4</v>
          </cell>
          <cell r="AA40">
            <v>1741</v>
          </cell>
          <cell r="AB40">
            <v>25.5</v>
          </cell>
        </row>
        <row r="41">
          <cell r="Z41">
            <v>149.5</v>
          </cell>
          <cell r="AA41">
            <v>4049</v>
          </cell>
          <cell r="AB41">
            <v>94.8</v>
          </cell>
        </row>
        <row r="42">
          <cell r="Z42">
            <v>0</v>
          </cell>
          <cell r="AA42">
            <v>54</v>
          </cell>
          <cell r="AB42">
            <v>0.47199999999999998</v>
          </cell>
        </row>
        <row r="43">
          <cell r="Z43">
            <v>1292.7000000000003</v>
          </cell>
          <cell r="AA43">
            <v>70875</v>
          </cell>
          <cell r="AB43">
            <v>1272.7260000000001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45.1</v>
      </c>
      <c r="C11" s="63">
        <v>0.25999999999999801</v>
      </c>
      <c r="D11" s="63">
        <v>50.8</v>
      </c>
      <c r="E11" s="64">
        <v>1870</v>
      </c>
      <c r="F11" s="64">
        <v>2068</v>
      </c>
      <c r="G11" s="63">
        <v>24.117647058823533</v>
      </c>
      <c r="H11" s="65">
        <v>0.13903743315508166</v>
      </c>
      <c r="I11" s="63">
        <v>24.564796905222433</v>
      </c>
      <c r="J11" s="63">
        <v>-5.6999999999999957</v>
      </c>
      <c r="K11" s="63">
        <v>-0.44714984639890076</v>
      </c>
      <c r="L11" s="63">
        <v>53.99</v>
      </c>
      <c r="M11" s="66">
        <f>'[1]Исходный для набора'!Z9</f>
        <v>44.84</v>
      </c>
      <c r="N11" s="67">
        <f>'[1]Исходный для набора'!AA9</f>
        <v>1925</v>
      </c>
      <c r="O11" s="66">
        <f>'[1]Исходный для набора'!AB9</f>
        <v>41.2</v>
      </c>
    </row>
    <row r="12" spans="1:23" ht="16.5">
      <c r="A12" s="62" t="s">
        <v>22</v>
      </c>
      <c r="B12" s="63">
        <v>228.9</v>
      </c>
      <c r="C12" s="63">
        <v>-0.29999999999998295</v>
      </c>
      <c r="D12" s="63">
        <v>219</v>
      </c>
      <c r="E12" s="64">
        <v>10626</v>
      </c>
      <c r="F12" s="64">
        <v>10626</v>
      </c>
      <c r="G12" s="63">
        <v>21.541501976284586</v>
      </c>
      <c r="H12" s="65">
        <v>-2.8232636928287036E-2</v>
      </c>
      <c r="I12" s="63">
        <v>20.609824957651043</v>
      </c>
      <c r="J12" s="63">
        <v>9.9000000000000057</v>
      </c>
      <c r="K12" s="63">
        <v>0.93167701863354324</v>
      </c>
      <c r="L12" s="63">
        <v>243.9</v>
      </c>
      <c r="M12" s="66">
        <f>'[1]Исходный для набора'!Z23</f>
        <v>229.2</v>
      </c>
      <c r="N12" s="67">
        <f>'[1]Исходный для набора'!AA23</f>
        <v>10278</v>
      </c>
      <c r="O12" s="66">
        <f>'[1]Исходный для набора'!AB23</f>
        <v>200.39</v>
      </c>
    </row>
    <row r="13" spans="1:23" ht="16.5">
      <c r="A13" s="62" t="s">
        <v>23</v>
      </c>
      <c r="B13" s="63">
        <v>14.8</v>
      </c>
      <c r="C13" s="63">
        <v>0.16000000000000014</v>
      </c>
      <c r="D13" s="63">
        <v>16</v>
      </c>
      <c r="E13" s="64">
        <v>1015</v>
      </c>
      <c r="F13" s="64">
        <v>927</v>
      </c>
      <c r="G13" s="63">
        <v>14.581280788177342</v>
      </c>
      <c r="H13" s="65">
        <v>0.15763546798029715</v>
      </c>
      <c r="I13" s="63">
        <v>17.259978425026969</v>
      </c>
      <c r="J13" s="63">
        <v>-1.1999999999999993</v>
      </c>
      <c r="K13" s="63">
        <v>-2.6786976368496269</v>
      </c>
      <c r="L13" s="63">
        <v>14.2</v>
      </c>
      <c r="M13" s="66">
        <f>'[1]Исходный для набора'!Z15</f>
        <v>14.64</v>
      </c>
      <c r="N13" s="67">
        <f>'[1]Исходный для набора'!AA15</f>
        <v>927</v>
      </c>
      <c r="O13" s="66">
        <f>'[1]Исходный для набора'!AB15</f>
        <v>12.7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9.44</v>
      </c>
      <c r="C15" s="63">
        <v>0</v>
      </c>
      <c r="D15" s="63">
        <v>10.6</v>
      </c>
      <c r="E15" s="64">
        <v>1094</v>
      </c>
      <c r="F15" s="64">
        <v>993</v>
      </c>
      <c r="G15" s="63">
        <v>8.628884826325411</v>
      </c>
      <c r="H15" s="65">
        <v>0</v>
      </c>
      <c r="I15" s="63">
        <v>10.67472306143001</v>
      </c>
      <c r="J15" s="63">
        <v>-1.1600000000000001</v>
      </c>
      <c r="K15" s="63">
        <v>-2.0458382351045987</v>
      </c>
      <c r="L15" s="63">
        <v>8.9</v>
      </c>
      <c r="M15" s="66">
        <f>'[1]Исходный для набора'!Z20</f>
        <v>9.44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5">
      <c r="A16" s="62" t="s">
        <v>26</v>
      </c>
      <c r="B16" s="63">
        <v>9.6199999999999992</v>
      </c>
      <c r="C16" s="63">
        <v>-3.0000000000001137E-2</v>
      </c>
      <c r="D16" s="63">
        <v>8.92</v>
      </c>
      <c r="E16" s="64">
        <v>636</v>
      </c>
      <c r="F16" s="64">
        <v>566</v>
      </c>
      <c r="G16" s="63">
        <v>15.12578616352201</v>
      </c>
      <c r="H16" s="65">
        <v>-4.716981132075837E-2</v>
      </c>
      <c r="I16" s="63">
        <v>15.759717314487633</v>
      </c>
      <c r="J16" s="63">
        <v>0.69999999999999929</v>
      </c>
      <c r="K16" s="63">
        <v>-0.63393115096562269</v>
      </c>
      <c r="L16" s="63">
        <v>8</v>
      </c>
      <c r="M16" s="66">
        <f>'[1]Исходный для набора'!Z30</f>
        <v>9.65</v>
      </c>
      <c r="N16" s="67">
        <f>'[1]Исходный для набора'!AA30</f>
        <v>510</v>
      </c>
      <c r="O16" s="66">
        <f>'[1]Исходный для набора'!AB30</f>
        <v>7.4</v>
      </c>
    </row>
    <row r="17" spans="1:21" ht="16.5">
      <c r="A17" s="62" t="s">
        <v>27</v>
      </c>
      <c r="B17" s="63">
        <v>7</v>
      </c>
      <c r="C17" s="63">
        <v>-0.20000000000000018</v>
      </c>
      <c r="D17" s="63">
        <v>14.3</v>
      </c>
      <c r="E17" s="64">
        <v>464</v>
      </c>
      <c r="F17" s="64">
        <v>903</v>
      </c>
      <c r="G17" s="63">
        <v>15.086206896551724</v>
      </c>
      <c r="H17" s="65">
        <v>-0.431034482758621</v>
      </c>
      <c r="I17" s="63">
        <v>15.836101882613512</v>
      </c>
      <c r="J17" s="63">
        <v>-7.3000000000000007</v>
      </c>
      <c r="K17" s="63">
        <v>-0.74989498606178806</v>
      </c>
      <c r="L17" s="63">
        <v>7.8</v>
      </c>
      <c r="M17" s="66">
        <f>'[1]Исходный для набора'!Z21</f>
        <v>7.2</v>
      </c>
      <c r="N17" s="67">
        <f>'[1]Исходный для набора'!AA21</f>
        <v>776</v>
      </c>
      <c r="O17" s="66">
        <f>'[1]Исходный для набора'!AB21</f>
        <v>10.7</v>
      </c>
    </row>
    <row r="18" spans="1:21" ht="16.5">
      <c r="A18" s="62" t="s">
        <v>28</v>
      </c>
      <c r="B18" s="63">
        <v>46.1</v>
      </c>
      <c r="C18" s="63">
        <v>-1</v>
      </c>
      <c r="D18" s="63">
        <v>57.8</v>
      </c>
      <c r="E18" s="64">
        <v>2683</v>
      </c>
      <c r="F18" s="64">
        <v>3172</v>
      </c>
      <c r="G18" s="63">
        <v>17.182258665672755</v>
      </c>
      <c r="H18" s="65">
        <v>-0.37271710771524624</v>
      </c>
      <c r="I18" s="63">
        <v>18.221941992433795</v>
      </c>
      <c r="J18" s="63">
        <v>-11.699999999999996</v>
      </c>
      <c r="K18" s="63">
        <v>-1.0396833267610397</v>
      </c>
      <c r="L18" s="63">
        <v>59.1</v>
      </c>
      <c r="M18" s="66">
        <f>'[1]Исходный для набора'!Z33</f>
        <v>47.1</v>
      </c>
      <c r="N18" s="67">
        <f>'[1]Исходный для набора'!AA33</f>
        <v>3511</v>
      </c>
      <c r="O18" s="66">
        <f>'[1]Исходный для набора'!AB33</f>
        <v>52.5</v>
      </c>
    </row>
    <row r="19" spans="1:21" ht="16.5">
      <c r="A19" s="62" t="s">
        <v>29</v>
      </c>
      <c r="B19" s="63">
        <v>12</v>
      </c>
      <c r="C19" s="63">
        <v>-9.9999999999999645E-2</v>
      </c>
      <c r="D19" s="63">
        <v>12.1</v>
      </c>
      <c r="E19" s="64">
        <v>799</v>
      </c>
      <c r="F19" s="64">
        <v>776</v>
      </c>
      <c r="G19" s="63">
        <v>15.018773466833542</v>
      </c>
      <c r="H19" s="65">
        <v>-0.12515644555694649</v>
      </c>
      <c r="I19" s="63">
        <v>15.592783505154639</v>
      </c>
      <c r="J19" s="63">
        <v>-9.9999999999999645E-2</v>
      </c>
      <c r="K19" s="63">
        <v>-0.57401003832109687</v>
      </c>
      <c r="L19" s="63">
        <v>11.5</v>
      </c>
      <c r="M19" s="66">
        <f>'[1]Исходный для набора'!Z34</f>
        <v>12.1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5">
      <c r="A20" s="62" t="s">
        <v>30</v>
      </c>
      <c r="B20" s="63">
        <v>8.3000000000000007</v>
      </c>
      <c r="C20" s="63">
        <v>0</v>
      </c>
      <c r="D20" s="63">
        <v>7.2</v>
      </c>
      <c r="E20" s="64">
        <v>440</v>
      </c>
      <c r="F20" s="64">
        <v>440</v>
      </c>
      <c r="G20" s="63">
        <v>18.863636363636363</v>
      </c>
      <c r="H20" s="65">
        <v>0</v>
      </c>
      <c r="I20" s="63">
        <v>16.363636363636363</v>
      </c>
      <c r="J20" s="63">
        <v>1.1000000000000005</v>
      </c>
      <c r="K20" s="63">
        <v>2.5</v>
      </c>
      <c r="L20" s="63">
        <v>7.5</v>
      </c>
      <c r="M20" s="66">
        <f>'[1]Исходный для набора'!Z39</f>
        <v>8.3000000000000007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381.26000000000005</v>
      </c>
      <c r="C21" s="70">
        <v>-1.2099999999999227</v>
      </c>
      <c r="D21" s="70">
        <v>396.72000000000008</v>
      </c>
      <c r="E21" s="71">
        <v>19627</v>
      </c>
      <c r="F21" s="71">
        <v>20471</v>
      </c>
      <c r="G21" s="70">
        <v>19.425281499974528</v>
      </c>
      <c r="H21" s="72">
        <v>-6.164976817648693E-2</v>
      </c>
      <c r="I21" s="70">
        <v>19.379610180255</v>
      </c>
      <c r="J21" s="70">
        <v>-15.460000000000036</v>
      </c>
      <c r="K21" s="73">
        <v>4.5671319719527759E-2</v>
      </c>
      <c r="L21" s="70">
        <v>414.89</v>
      </c>
      <c r="M21" s="66">
        <f>SUM(M11:M20)</f>
        <v>382.46999999999997</v>
      </c>
      <c r="N21" s="74">
        <f>SUM(N11:N20)</f>
        <v>20015</v>
      </c>
      <c r="O21" s="75">
        <f>SUM(O11:O20)</f>
        <v>355.38999999999993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11.9</v>
      </c>
      <c r="C23" s="63">
        <v>0</v>
      </c>
      <c r="D23" s="63">
        <v>11.4</v>
      </c>
      <c r="E23" s="64">
        <v>740</v>
      </c>
      <c r="F23" s="64">
        <v>777</v>
      </c>
      <c r="G23" s="63">
        <v>16.081081081081081</v>
      </c>
      <c r="H23" s="65">
        <v>0</v>
      </c>
      <c r="I23" s="63">
        <v>14.671814671814671</v>
      </c>
      <c r="J23" s="63">
        <v>0.5</v>
      </c>
      <c r="K23" s="63">
        <v>1.4092664092664098</v>
      </c>
      <c r="L23" s="63">
        <v>10.8</v>
      </c>
      <c r="M23" s="66">
        <f>'[1]Исходный для набора'!Z12</f>
        <v>11.9</v>
      </c>
      <c r="N23" s="67">
        <f>'[1]Исходный для набора'!AA12</f>
        <v>837</v>
      </c>
      <c r="O23" s="66">
        <f>'[1]Исходный для набора'!AB12</f>
        <v>12</v>
      </c>
    </row>
    <row r="24" spans="1:21" ht="16.5">
      <c r="A24" s="62" t="s">
        <v>33</v>
      </c>
      <c r="B24" s="63">
        <v>55.9</v>
      </c>
      <c r="C24" s="63">
        <v>-0.94000000000000483</v>
      </c>
      <c r="D24" s="63">
        <v>56.2</v>
      </c>
      <c r="E24" s="64">
        <v>3333</v>
      </c>
      <c r="F24" s="64">
        <v>3333</v>
      </c>
      <c r="G24" s="63">
        <v>16.771677167716771</v>
      </c>
      <c r="H24" s="65">
        <v>-0.2820282028202854</v>
      </c>
      <c r="I24" s="63">
        <v>16.861686168616863</v>
      </c>
      <c r="J24" s="63">
        <v>-0.30000000000000426</v>
      </c>
      <c r="K24" s="63">
        <v>-9.0009000900092673E-2</v>
      </c>
      <c r="L24" s="63">
        <v>64.599999999999994</v>
      </c>
      <c r="M24" s="66">
        <f>'[1]Исходный для набора'!Z11</f>
        <v>56.84</v>
      </c>
      <c r="N24" s="67">
        <f>'[1]Исходный для набора'!AA11</f>
        <v>3236</v>
      </c>
      <c r="O24" s="66">
        <f>'[1]Исходный для набора'!AB11</f>
        <v>53.1</v>
      </c>
    </row>
    <row r="25" spans="1:21" ht="16.5">
      <c r="A25" s="62" t="s">
        <v>34</v>
      </c>
      <c r="B25" s="63">
        <v>16.2</v>
      </c>
      <c r="C25" s="63">
        <v>0.19999999999999929</v>
      </c>
      <c r="D25" s="63">
        <v>19.600000000000001</v>
      </c>
      <c r="E25" s="64">
        <v>984</v>
      </c>
      <c r="F25" s="64">
        <v>1946</v>
      </c>
      <c r="G25" s="63">
        <v>16.463414634146343</v>
      </c>
      <c r="H25" s="65">
        <v>0.20325203252032509</v>
      </c>
      <c r="I25" s="63">
        <v>10.071942446043167</v>
      </c>
      <c r="J25" s="63">
        <v>-3.4000000000000021</v>
      </c>
      <c r="K25" s="63">
        <v>6.391472188103176</v>
      </c>
      <c r="L25" s="63">
        <v>18</v>
      </c>
      <c r="M25" s="66">
        <f>'[1]Исходный для набора'!Z35</f>
        <v>16</v>
      </c>
      <c r="N25" s="67">
        <f>'[1]Исходный для набора'!AA35</f>
        <v>3267</v>
      </c>
      <c r="O25" s="66">
        <f>'[1]Исходный для набора'!AB35</f>
        <v>42</v>
      </c>
    </row>
    <row r="26" spans="1:21" ht="16.5">
      <c r="A26" s="62" t="s">
        <v>35</v>
      </c>
      <c r="B26" s="63">
        <v>18.64</v>
      </c>
      <c r="C26" s="63">
        <v>0</v>
      </c>
      <c r="D26" s="63">
        <v>25.5</v>
      </c>
      <c r="E26" s="64">
        <v>1259</v>
      </c>
      <c r="F26" s="64">
        <v>1255</v>
      </c>
      <c r="G26" s="63">
        <v>14.805401111993646</v>
      </c>
      <c r="H26" s="65">
        <v>0</v>
      </c>
      <c r="I26" s="63">
        <v>20.318725099601593</v>
      </c>
      <c r="J26" s="63">
        <v>-6.8599999999999994</v>
      </c>
      <c r="K26" s="63">
        <v>-5.5133239876079472</v>
      </c>
      <c r="L26" s="63">
        <v>19.2</v>
      </c>
      <c r="M26" s="66">
        <f>'[1]Исходный для набора'!Z16</f>
        <v>18.64</v>
      </c>
      <c r="N26" s="67">
        <f>'[1]Исходный для набора'!AA16</f>
        <v>1270</v>
      </c>
      <c r="O26" s="66">
        <f>'[1]Исходный для набора'!AB16</f>
        <v>21.4</v>
      </c>
    </row>
    <row r="27" spans="1:21" ht="16.5">
      <c r="A27" s="62" t="s">
        <v>36</v>
      </c>
      <c r="B27" s="63">
        <v>4.45</v>
      </c>
      <c r="C27" s="63">
        <v>0</v>
      </c>
      <c r="D27" s="63">
        <v>5.4</v>
      </c>
      <c r="E27" s="64">
        <v>378</v>
      </c>
      <c r="F27" s="64">
        <v>414</v>
      </c>
      <c r="G27" s="63">
        <v>11.772486772486772</v>
      </c>
      <c r="H27" s="65">
        <v>0</v>
      </c>
      <c r="I27" s="63">
        <v>13.043478260869566</v>
      </c>
      <c r="J27" s="63">
        <v>-0.95000000000000018</v>
      </c>
      <c r="K27" s="63">
        <v>-1.2709914883827942</v>
      </c>
      <c r="L27" s="63">
        <v>3.9</v>
      </c>
      <c r="M27" s="66">
        <f>'[1]Исходный для набора'!Z13</f>
        <v>4.45</v>
      </c>
      <c r="N27" s="67">
        <f>'[1]Исходный для набора'!AA13</f>
        <v>389</v>
      </c>
      <c r="O27" s="66">
        <f>'[1]Исходный для набора'!AB13</f>
        <v>4.93</v>
      </c>
    </row>
    <row r="28" spans="1:21" ht="16.5">
      <c r="A28" s="62" t="s">
        <v>37</v>
      </c>
      <c r="B28" s="63">
        <v>12.5</v>
      </c>
      <c r="C28" s="63">
        <v>-9.9999999999999645E-2</v>
      </c>
      <c r="D28" s="63">
        <v>11.7</v>
      </c>
      <c r="E28" s="64">
        <v>760</v>
      </c>
      <c r="F28" s="64">
        <v>760</v>
      </c>
      <c r="G28" s="63">
        <v>16.44736842105263</v>
      </c>
      <c r="H28" s="65">
        <v>-0.13157894736842124</v>
      </c>
      <c r="I28" s="63">
        <v>15.394736842105262</v>
      </c>
      <c r="J28" s="63">
        <v>0.80000000000000071</v>
      </c>
      <c r="K28" s="63">
        <v>1.0526315789473681</v>
      </c>
      <c r="L28" s="63">
        <v>13.7</v>
      </c>
      <c r="M28" s="66">
        <f>'[1]Исходный для набора'!Z27</f>
        <v>12.6</v>
      </c>
      <c r="N28" s="67">
        <f>'[1]Исходный для набора'!AA27</f>
        <v>760</v>
      </c>
      <c r="O28" s="66">
        <f>'[1]Исходный для набора'!AB27</f>
        <v>11.4</v>
      </c>
    </row>
    <row r="29" spans="1:21" s="76" customFormat="1" ht="14.25" customHeight="1">
      <c r="A29" s="69" t="s">
        <v>31</v>
      </c>
      <c r="B29" s="70">
        <v>119.59</v>
      </c>
      <c r="C29" s="70">
        <v>-0.84000000000000341</v>
      </c>
      <c r="D29" s="70">
        <v>129.80000000000001</v>
      </c>
      <c r="E29" s="71">
        <v>7454</v>
      </c>
      <c r="F29" s="71">
        <v>8485</v>
      </c>
      <c r="G29" s="70">
        <v>16.043734907432253</v>
      </c>
      <c r="H29" s="72">
        <v>-0.11269117252481919</v>
      </c>
      <c r="I29" s="70">
        <v>15.297583971714792</v>
      </c>
      <c r="J29" s="70">
        <v>-10.210000000000008</v>
      </c>
      <c r="K29" s="73">
        <v>0.74615093571746094</v>
      </c>
      <c r="L29" s="70">
        <v>130.19999999999999</v>
      </c>
      <c r="M29" s="75">
        <f>SUM(M23:M28)</f>
        <v>120.43</v>
      </c>
      <c r="N29" s="74">
        <f>SUM(N23:N28)</f>
        <v>9759</v>
      </c>
      <c r="O29" s="75">
        <f>SUM(O23:O28)</f>
        <v>144.83000000000001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4.96</v>
      </c>
      <c r="C31" s="63">
        <v>0.24000000000000021</v>
      </c>
      <c r="D31" s="63">
        <v>7</v>
      </c>
      <c r="E31" s="64">
        <v>363</v>
      </c>
      <c r="F31" s="64">
        <v>572</v>
      </c>
      <c r="G31" s="63">
        <v>13.663911845730027</v>
      </c>
      <c r="H31" s="65">
        <v>0.661157024793388</v>
      </c>
      <c r="I31" s="63">
        <v>12.237762237762238</v>
      </c>
      <c r="J31" s="63">
        <v>-2.04</v>
      </c>
      <c r="K31" s="63">
        <v>1.4261496079677887</v>
      </c>
      <c r="L31" s="63">
        <v>4.47</v>
      </c>
      <c r="M31" s="66">
        <f>'[1]Исходный для набора'!Z10</f>
        <v>4.72</v>
      </c>
      <c r="N31" s="67">
        <f>'[1]Исходный для набора'!AA10</f>
        <v>542</v>
      </c>
      <c r="O31" s="66">
        <f>'[1]Исходный для набора'!AB10</f>
        <v>7.66</v>
      </c>
    </row>
    <row r="32" spans="1:21" ht="16.5">
      <c r="A32" s="62" t="s">
        <v>39</v>
      </c>
      <c r="B32" s="63">
        <v>0.84</v>
      </c>
      <c r="C32" s="63">
        <v>0</v>
      </c>
      <c r="D32" s="63">
        <v>3.1</v>
      </c>
      <c r="E32" s="64">
        <v>60</v>
      </c>
      <c r="F32" s="64">
        <v>297</v>
      </c>
      <c r="G32" s="63">
        <v>14</v>
      </c>
      <c r="H32" s="65">
        <v>0</v>
      </c>
      <c r="I32" s="63">
        <v>10.437710437710438</v>
      </c>
      <c r="J32" s="63">
        <v>-2.2600000000000002</v>
      </c>
      <c r="K32" s="63">
        <v>3.5622895622895623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303</v>
      </c>
      <c r="O32" s="66">
        <f>'[1]Исходный для набора'!AB14</f>
        <v>3.2</v>
      </c>
    </row>
    <row r="33" spans="1:15" ht="16.5">
      <c r="A33" s="62" t="s">
        <v>40</v>
      </c>
      <c r="B33" s="63">
        <v>1.34</v>
      </c>
      <c r="C33" s="63">
        <v>0</v>
      </c>
      <c r="D33" s="63">
        <v>1.2</v>
      </c>
      <c r="E33" s="64">
        <v>100</v>
      </c>
      <c r="F33" s="64">
        <v>100</v>
      </c>
      <c r="G33" s="63">
        <v>13.4</v>
      </c>
      <c r="H33" s="65">
        <v>0</v>
      </c>
      <c r="I33" s="63">
        <v>12</v>
      </c>
      <c r="J33" s="63">
        <v>0.14000000000000012</v>
      </c>
      <c r="K33" s="63">
        <v>1.4000000000000004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1.054</v>
      </c>
    </row>
    <row r="34" spans="1:15" ht="16.5">
      <c r="A34" s="62" t="s">
        <v>41</v>
      </c>
      <c r="B34" s="63">
        <v>122.8</v>
      </c>
      <c r="C34" s="63">
        <v>-0.10000000000000853</v>
      </c>
      <c r="D34" s="63">
        <v>146.19999999999999</v>
      </c>
      <c r="E34" s="64">
        <v>4971</v>
      </c>
      <c r="F34" s="64">
        <v>9037</v>
      </c>
      <c r="G34" s="63">
        <v>24.703279018306173</v>
      </c>
      <c r="H34" s="65">
        <v>-2.0116676725006499E-2</v>
      </c>
      <c r="I34" s="63">
        <v>16.17793515547195</v>
      </c>
      <c r="J34" s="63">
        <v>-23.399999999999991</v>
      </c>
      <c r="K34" s="63">
        <v>8.5253438628342231</v>
      </c>
      <c r="L34" s="63">
        <v>128.4</v>
      </c>
      <c r="M34" s="66">
        <f>'[1]Исходный для набора'!Z29</f>
        <v>122.9</v>
      </c>
      <c r="N34" s="67">
        <f>'[1]Исходный для набора'!AA29</f>
        <v>9037</v>
      </c>
      <c r="O34" s="66">
        <f>'[1]Исходный для набора'!AB29</f>
        <v>165.8</v>
      </c>
    </row>
    <row r="35" spans="1:15" ht="16.5">
      <c r="A35" s="62" t="s">
        <v>42</v>
      </c>
      <c r="B35" s="63">
        <v>196</v>
      </c>
      <c r="C35" s="63">
        <v>-0.69999999999998863</v>
      </c>
      <c r="D35" s="63">
        <v>195.8</v>
      </c>
      <c r="E35" s="64">
        <v>7269</v>
      </c>
      <c r="F35" s="64">
        <v>7119</v>
      </c>
      <c r="G35" s="63">
        <v>26.963818957215576</v>
      </c>
      <c r="H35" s="65">
        <v>-9.6299353418622502E-2</v>
      </c>
      <c r="I35" s="63">
        <v>27.50386290209299</v>
      </c>
      <c r="J35" s="63">
        <v>0.19999999999998863</v>
      </c>
      <c r="K35" s="63">
        <v>-0.54004394487741436</v>
      </c>
      <c r="L35" s="63">
        <v>193.3</v>
      </c>
      <c r="M35" s="66">
        <f>'[1]Исходный для набора'!Z38</f>
        <v>196.7</v>
      </c>
      <c r="N35" s="67">
        <f>'[1]Исходный для набора'!AA38</f>
        <v>7119</v>
      </c>
      <c r="O35" s="66">
        <f>'[1]Исходный для набора'!AB38</f>
        <v>187.4</v>
      </c>
    </row>
    <row r="36" spans="1:15" ht="16.5">
      <c r="A36" s="62" t="s">
        <v>43</v>
      </c>
      <c r="B36" s="63">
        <v>21</v>
      </c>
      <c r="C36" s="63">
        <v>-0.39999999999999858</v>
      </c>
      <c r="D36" s="63">
        <v>22.6</v>
      </c>
      <c r="E36" s="64">
        <v>1400</v>
      </c>
      <c r="F36" s="64">
        <v>1762</v>
      </c>
      <c r="G36" s="63">
        <v>15</v>
      </c>
      <c r="H36" s="65">
        <v>-0.2857142857142847</v>
      </c>
      <c r="I36" s="63">
        <v>12.826333711691261</v>
      </c>
      <c r="J36" s="63">
        <v>-1.6000000000000014</v>
      </c>
      <c r="K36" s="63">
        <v>2.1736662883087394</v>
      </c>
      <c r="L36" s="63">
        <v>21.5</v>
      </c>
      <c r="M36" s="66">
        <f>'[1]Исходный для набора'!Z40</f>
        <v>21.4</v>
      </c>
      <c r="N36" s="67">
        <f>'[1]Исходный для набора'!AA40</f>
        <v>1741</v>
      </c>
      <c r="O36" s="66">
        <f>'[1]Исходный для набора'!AB40</f>
        <v>25.5</v>
      </c>
    </row>
    <row r="37" spans="1:15" ht="16.5">
      <c r="A37" s="62" t="s">
        <v>44</v>
      </c>
      <c r="B37" s="63">
        <v>33.5</v>
      </c>
      <c r="C37" s="63">
        <v>0.29999999999999716</v>
      </c>
      <c r="D37" s="63">
        <v>33.4</v>
      </c>
      <c r="E37" s="64">
        <v>1500</v>
      </c>
      <c r="F37" s="64">
        <v>1800</v>
      </c>
      <c r="G37" s="63">
        <v>22.333333333333332</v>
      </c>
      <c r="H37" s="65">
        <v>0.19999999999999574</v>
      </c>
      <c r="I37" s="63">
        <v>18.555555555555554</v>
      </c>
      <c r="J37" s="63">
        <v>0.10000000000000142</v>
      </c>
      <c r="K37" s="63">
        <v>3.7777777777777786</v>
      </c>
      <c r="L37" s="63">
        <v>36.700000000000003</v>
      </c>
      <c r="M37" s="66">
        <f>'[1]Исходный для набора'!Z31</f>
        <v>33.200000000000003</v>
      </c>
      <c r="N37" s="67">
        <f>'[1]Исходный для набора'!AA31</f>
        <v>1800</v>
      </c>
      <c r="O37" s="66">
        <f>'[1]Исходный для набора'!AB31</f>
        <v>37</v>
      </c>
    </row>
    <row r="38" spans="1:15" s="76" customFormat="1" ht="16.5">
      <c r="A38" s="69" t="s">
        <v>31</v>
      </c>
      <c r="B38" s="70">
        <v>380.44</v>
      </c>
      <c r="C38" s="70">
        <v>-0.65999999999996817</v>
      </c>
      <c r="D38" s="70">
        <v>409.3</v>
      </c>
      <c r="E38" s="71">
        <v>15663</v>
      </c>
      <c r="F38" s="71">
        <v>20687</v>
      </c>
      <c r="G38" s="70">
        <v>24.289088935708357</v>
      </c>
      <c r="H38" s="72">
        <v>-4.2137521547594758E-2</v>
      </c>
      <c r="I38" s="70">
        <v>19.785372456131871</v>
      </c>
      <c r="J38" s="70">
        <v>-28.860000000000014</v>
      </c>
      <c r="K38" s="73">
        <v>4.5037164795764859</v>
      </c>
      <c r="L38" s="70">
        <v>386.01000000000005</v>
      </c>
      <c r="M38" s="75">
        <f>SUM(M31:M37)</f>
        <v>381.09999999999997</v>
      </c>
      <c r="N38" s="74">
        <f>SUM(N31:N37)</f>
        <v>20637</v>
      </c>
      <c r="O38" s="75">
        <f>SUM(O31:O37)</f>
        <v>427.61400000000003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7.14</v>
      </c>
      <c r="C40" s="63">
        <v>0</v>
      </c>
      <c r="D40" s="63">
        <v>6.5</v>
      </c>
      <c r="E40" s="64">
        <v>828</v>
      </c>
      <c r="F40" s="64">
        <v>823</v>
      </c>
      <c r="G40" s="63">
        <v>8.6231884057971016</v>
      </c>
      <c r="H40" s="65">
        <v>0</v>
      </c>
      <c r="I40" s="63">
        <v>7.8979343863912508</v>
      </c>
      <c r="J40" s="63">
        <v>0.63999999999999968</v>
      </c>
      <c r="K40" s="63">
        <v>0.72525401940585077</v>
      </c>
      <c r="L40" s="63">
        <v>7</v>
      </c>
      <c r="M40" s="66">
        <f>'[1]Исходный для набора'!Z18</f>
        <v>7.14</v>
      </c>
      <c r="N40" s="67">
        <f>'[1]Исходный для набора'!AA18</f>
        <v>812</v>
      </c>
      <c r="O40" s="66">
        <f>'[1]Исходный для набора'!AB18</f>
        <v>6.8</v>
      </c>
    </row>
    <row r="41" spans="1:15" ht="16.5">
      <c r="A41" s="62" t="s">
        <v>46</v>
      </c>
      <c r="B41" s="63">
        <v>149.80000000000001</v>
      </c>
      <c r="C41" s="63">
        <v>0.30000000000001137</v>
      </c>
      <c r="D41" s="63">
        <v>144</v>
      </c>
      <c r="E41" s="64">
        <v>5913</v>
      </c>
      <c r="F41" s="64">
        <v>5498</v>
      </c>
      <c r="G41" s="63">
        <v>25.334009808895658</v>
      </c>
      <c r="H41" s="65">
        <v>5.0735667174027554E-2</v>
      </c>
      <c r="I41" s="63">
        <v>26.191342306293198</v>
      </c>
      <c r="J41" s="63">
        <v>5.8000000000000114</v>
      </c>
      <c r="K41" s="53">
        <v>-0.85733249739753958</v>
      </c>
      <c r="L41" s="63">
        <v>162.80000000000001</v>
      </c>
      <c r="M41" s="66">
        <f>'[1]Исходный для набора'!Z41</f>
        <v>149.5</v>
      </c>
      <c r="N41" s="67">
        <f>'[1]Исходный для набора'!AA41</f>
        <v>4049</v>
      </c>
      <c r="O41" s="66">
        <f>'[1]Исходный для набора'!AB41</f>
        <v>94.8</v>
      </c>
    </row>
    <row r="42" spans="1:15" ht="16.5">
      <c r="A42" s="62" t="s">
        <v>47</v>
      </c>
      <c r="B42" s="63">
        <v>41.2</v>
      </c>
      <c r="C42" s="63">
        <v>0.10000000000000142</v>
      </c>
      <c r="D42" s="63">
        <v>40.5</v>
      </c>
      <c r="E42" s="64">
        <v>2582</v>
      </c>
      <c r="F42" s="64">
        <v>2580</v>
      </c>
      <c r="G42" s="63">
        <v>15.956622773044153</v>
      </c>
      <c r="H42" s="65">
        <v>3.8729666924863793E-2</v>
      </c>
      <c r="I42" s="63">
        <v>15.697674418604652</v>
      </c>
      <c r="J42" s="63">
        <v>0.70000000000000284</v>
      </c>
      <c r="K42" s="63">
        <v>0.25894835443950015</v>
      </c>
      <c r="L42" s="63">
        <v>40.299999999999997</v>
      </c>
      <c r="M42" s="66">
        <f>'[1]Исходный для набора'!Z28</f>
        <v>41.1</v>
      </c>
      <c r="N42" s="67">
        <f>'[1]Исходный для набора'!AA28</f>
        <v>3207</v>
      </c>
      <c r="O42" s="66">
        <f>'[1]Исходный для набора'!AB28</f>
        <v>48.9</v>
      </c>
    </row>
    <row r="43" spans="1:15" ht="16.5">
      <c r="A43" s="62" t="s">
        <v>48</v>
      </c>
      <c r="B43" s="63">
        <v>0</v>
      </c>
      <c r="C43" s="63">
        <v>0</v>
      </c>
      <c r="D43" s="63">
        <v>8</v>
      </c>
      <c r="E43" s="64">
        <v>0</v>
      </c>
      <c r="F43" s="64">
        <v>501</v>
      </c>
      <c r="G43" s="63">
        <v>0</v>
      </c>
      <c r="H43" s="65">
        <v>0</v>
      </c>
      <c r="I43" s="63">
        <v>15.968063872255488</v>
      </c>
      <c r="J43" s="63">
        <v>-8</v>
      </c>
      <c r="K43" s="63">
        <v>-15.968063872255488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5">
      <c r="A44" s="62" t="s">
        <v>49</v>
      </c>
      <c r="B44" s="63">
        <v>1.62</v>
      </c>
      <c r="C44" s="63">
        <v>-1.9999999999999796E-2</v>
      </c>
      <c r="D44" s="77">
        <v>1.7</v>
      </c>
      <c r="E44" s="64">
        <v>150</v>
      </c>
      <c r="F44" s="64">
        <v>120</v>
      </c>
      <c r="G44" s="63">
        <v>10.8</v>
      </c>
      <c r="H44" s="65">
        <v>-0.13333333333333286</v>
      </c>
      <c r="I44" s="63">
        <v>14.166666666666666</v>
      </c>
      <c r="J44" s="63">
        <v>-7.9999999999999849E-2</v>
      </c>
      <c r="K44" s="63">
        <v>-3.3666666666666654</v>
      </c>
      <c r="L44" s="63">
        <v>1.67</v>
      </c>
      <c r="M44" s="66">
        <f>'[1]Исходный для набора'!Z19</f>
        <v>1.64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119</v>
      </c>
      <c r="C45" s="63">
        <v>-0.70000000000000284</v>
      </c>
      <c r="D45" s="63">
        <v>118.4</v>
      </c>
      <c r="E45" s="64">
        <v>7295</v>
      </c>
      <c r="F45" s="64">
        <v>7266</v>
      </c>
      <c r="G45" s="63">
        <v>16.31254283755997</v>
      </c>
      <c r="H45" s="65">
        <v>-9.5956134338592847E-2</v>
      </c>
      <c r="I45" s="63">
        <v>16.295072942471791</v>
      </c>
      <c r="J45" s="63">
        <v>0.59999999999999432</v>
      </c>
      <c r="K45" s="63">
        <v>1.7469895088179754E-2</v>
      </c>
      <c r="L45" s="63">
        <v>120</v>
      </c>
      <c r="M45" s="66">
        <f>'[1]Исходный для набора'!Z26</f>
        <v>119.7</v>
      </c>
      <c r="N45" s="67">
        <f>'[1]Исходный для набора'!AA26</f>
        <v>7240</v>
      </c>
      <c r="O45" s="66">
        <f>'[1]Исходный для набора'!AB26</f>
        <v>113.2</v>
      </c>
    </row>
    <row r="46" spans="1:15" ht="16.5">
      <c r="A46" s="62" t="s">
        <v>51</v>
      </c>
      <c r="B46" s="63">
        <v>85.6</v>
      </c>
      <c r="C46" s="63">
        <v>0.5</v>
      </c>
      <c r="D46" s="63">
        <v>69.3</v>
      </c>
      <c r="E46" s="64">
        <v>4038</v>
      </c>
      <c r="F46" s="64">
        <v>3958</v>
      </c>
      <c r="G46" s="63">
        <v>21.198613174839029</v>
      </c>
      <c r="H46" s="65">
        <v>0.12382367508667613</v>
      </c>
      <c r="I46" s="63">
        <v>17.508842849924203</v>
      </c>
      <c r="J46" s="63">
        <v>16.299999999999997</v>
      </c>
      <c r="K46" s="63">
        <v>3.689770324914825</v>
      </c>
      <c r="L46" s="63">
        <v>88.7</v>
      </c>
      <c r="M46" s="66">
        <f>'[1]Исходный для набора'!Z25</f>
        <v>85.1</v>
      </c>
      <c r="N46" s="67">
        <f>'[1]Исходный для набора'!AA25</f>
        <v>3958</v>
      </c>
      <c r="O46" s="66">
        <f>'[1]Исходный для набора'!AB25</f>
        <v>64.400000000000006</v>
      </c>
    </row>
    <row r="47" spans="1:15" s="76" customFormat="1" ht="16.5">
      <c r="A47" s="69" t="s">
        <v>31</v>
      </c>
      <c r="B47" s="70">
        <v>404.36</v>
      </c>
      <c r="C47" s="70">
        <v>0.18000000000006366</v>
      </c>
      <c r="D47" s="70">
        <v>388.40000000000003</v>
      </c>
      <c r="E47" s="71">
        <v>20806</v>
      </c>
      <c r="F47" s="71">
        <v>20746</v>
      </c>
      <c r="G47" s="70">
        <v>19.434778429299243</v>
      </c>
      <c r="H47" s="72">
        <v>8.6513505719558736E-3</v>
      </c>
      <c r="I47" s="70">
        <v>18.721681287959125</v>
      </c>
      <c r="J47" s="70">
        <v>15.95999999999998</v>
      </c>
      <c r="K47" s="73">
        <v>0.7130971413401177</v>
      </c>
      <c r="L47" s="70">
        <v>420.46999999999997</v>
      </c>
      <c r="M47" s="75">
        <f>SUM(M40:M46)</f>
        <v>404.17999999999995</v>
      </c>
      <c r="N47" s="74">
        <f>SUM(N40:N46)</f>
        <v>19887</v>
      </c>
      <c r="O47" s="75">
        <f>SUM(O40:O46)</f>
        <v>338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2.74</v>
      </c>
      <c r="C49" s="63">
        <v>0</v>
      </c>
      <c r="D49" s="63">
        <v>3</v>
      </c>
      <c r="E49" s="64">
        <v>186</v>
      </c>
      <c r="F49" s="64">
        <v>186</v>
      </c>
      <c r="G49" s="63">
        <v>14.731182795698926</v>
      </c>
      <c r="H49" s="65">
        <v>0</v>
      </c>
      <c r="I49" s="63">
        <v>16.129032258064516</v>
      </c>
      <c r="J49" s="63">
        <v>-0.25999999999999979</v>
      </c>
      <c r="K49" s="63">
        <v>-1.3978494623655902</v>
      </c>
      <c r="L49" s="63">
        <v>3</v>
      </c>
      <c r="M49" s="66">
        <f>'[1]Исходный для набора'!Z17</f>
        <v>2.74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5">
      <c r="A50" s="62" t="s">
        <v>53</v>
      </c>
      <c r="B50" s="63">
        <v>0.44</v>
      </c>
      <c r="C50" s="63">
        <v>0</v>
      </c>
      <c r="D50" s="63">
        <v>1.6</v>
      </c>
      <c r="E50" s="64">
        <v>37</v>
      </c>
      <c r="F50" s="64">
        <v>242</v>
      </c>
      <c r="G50" s="63">
        <v>11.891891891891891</v>
      </c>
      <c r="H50" s="65">
        <v>0</v>
      </c>
      <c r="I50" s="63">
        <v>6.6115702479338854</v>
      </c>
      <c r="J50" s="63">
        <v>-1.1600000000000001</v>
      </c>
      <c r="K50" s="63">
        <v>5.2803216439580059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5">
      <c r="A51" s="62" t="s">
        <v>54</v>
      </c>
      <c r="B51" s="63">
        <v>1.34</v>
      </c>
      <c r="C51" s="63">
        <v>0</v>
      </c>
      <c r="D51" s="63">
        <v>1.1499999999999999</v>
      </c>
      <c r="E51" s="64">
        <v>102</v>
      </c>
      <c r="F51" s="64">
        <v>92</v>
      </c>
      <c r="G51" s="63">
        <v>13.137254901960786</v>
      </c>
      <c r="H51" s="65">
        <v>0</v>
      </c>
      <c r="I51" s="63">
        <v>12.499999999999998</v>
      </c>
      <c r="J51" s="63">
        <v>0.19000000000000017</v>
      </c>
      <c r="K51" s="63">
        <v>0.63725490196078738</v>
      </c>
      <c r="L51" s="63">
        <v>0.7</v>
      </c>
      <c r="M51" s="66">
        <f>'[1]Исходный для набора'!Z32</f>
        <v>1.34</v>
      </c>
      <c r="N51" s="67">
        <f>'[1]Исходный для набора'!AA32</f>
        <v>80</v>
      </c>
      <c r="O51" s="66">
        <f>'[1]Исходный для набора'!AB32</f>
        <v>0.98499999999999999</v>
      </c>
    </row>
    <row r="52" spans="1:15" ht="16.5">
      <c r="A52" s="62" t="s">
        <v>55</v>
      </c>
      <c r="B52" s="63">
        <v>0</v>
      </c>
      <c r="C52" s="63">
        <v>0</v>
      </c>
      <c r="D52" s="63">
        <v>0.27500000000000002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-0.27500000000000002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0.47199999999999998</v>
      </c>
    </row>
    <row r="53" spans="1:15" s="76" customFormat="1" ht="16.5">
      <c r="A53" s="69" t="s">
        <v>31</v>
      </c>
      <c r="B53" s="70">
        <v>4.5200000000000005</v>
      </c>
      <c r="C53" s="70">
        <v>0</v>
      </c>
      <c r="D53" s="70">
        <v>6.0250000000000004</v>
      </c>
      <c r="E53" s="71">
        <v>325</v>
      </c>
      <c r="F53" s="71">
        <v>573</v>
      </c>
      <c r="G53" s="70">
        <v>13.907692307692308</v>
      </c>
      <c r="H53" s="72">
        <v>0</v>
      </c>
      <c r="I53" s="70">
        <v>10.514834205933683</v>
      </c>
      <c r="J53" s="70">
        <v>-1.5049999999999999</v>
      </c>
      <c r="K53" s="73">
        <v>3.392858101758625</v>
      </c>
      <c r="L53" s="70">
        <v>4</v>
      </c>
      <c r="M53" s="75">
        <f>SUM(M49:M52)</f>
        <v>4.5200000000000005</v>
      </c>
      <c r="N53" s="74">
        <f>SUM(N49:N52)</f>
        <v>577</v>
      </c>
      <c r="O53" s="75">
        <f>SUM(O49:O52)</f>
        <v>6.8920000000000012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1290.17</v>
      </c>
      <c r="C55" s="84">
        <v>-2.5300000000002001</v>
      </c>
      <c r="D55" s="84">
        <v>1330.2450000000001</v>
      </c>
      <c r="E55" s="85">
        <v>63875</v>
      </c>
      <c r="F55" s="85">
        <v>70962</v>
      </c>
      <c r="G55" s="84">
        <v>20.2</v>
      </c>
      <c r="H55" s="86">
        <v>-3.7964774951081637E-2</v>
      </c>
      <c r="I55" s="84">
        <v>18.7</v>
      </c>
      <c r="J55" s="84">
        <v>-40.075000000000045</v>
      </c>
      <c r="K55" s="84">
        <v>1.5</v>
      </c>
      <c r="L55" s="84">
        <v>1355.5700000000002</v>
      </c>
      <c r="M55" s="87">
        <f>'[1]Исходный для набора'!Z43</f>
        <v>1292.7000000000003</v>
      </c>
      <c r="N55" s="88">
        <f>'[1]Исходный для набора'!AA43</f>
        <v>70875</v>
      </c>
      <c r="O55" s="89">
        <f>'[1]Исходный для набора'!AB43</f>
        <v>1272.7260000000001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1290.17</v>
      </c>
      <c r="C63" s="110"/>
      <c r="D63" s="111">
        <v>225433.19000000003</v>
      </c>
      <c r="E63" s="112"/>
      <c r="F63" s="113">
        <v>-10145.850999999966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1330.2450000000001</v>
      </c>
      <c r="C64" s="110"/>
      <c r="D64" s="111">
        <v>235579.041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1272.7260000000001</v>
      </c>
      <c r="C65" s="110"/>
      <c r="D65" s="111">
        <v>234864.72700000001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2022-07-06T02:20:19Z</dcterms:created>
  <dcterms:modified xsi:type="dcterms:W3CDTF">2022-07-06T02:20:51Z</dcterms:modified>
</cp:coreProperties>
</file>