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<sst xmlns="http://schemas.openxmlformats.org/spreadsheetml/2006/main" count="90" uniqueCount="74">
  <si>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</si>
  <si>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</si>
  <si>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</si>
  <si>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</si>
  <si>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</si>
  <si>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</si>
  <si>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</si>
  <si>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</si>
  <si>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</si>
  <si>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</si>
  <si>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</si>
  <si>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</si>
  <si>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</si>
  <si>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</si>
  <si>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</si>
  <si>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</si>
  <si>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</si>
  <si>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</si>
  <si>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</si>
  <si>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</si>
  <si>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</si>
  <si>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</si>
  <si>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</si>
  <si>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</si>
  <si>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</si>
  <si>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</si>
  <si>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</si>
  <si>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</si>
  <si>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</si>
  <si>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</si>
  <si>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</si>
  <si>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</si>
  <si>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</si>
  <si>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</si>
  <si>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</si>
  <si>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</si>
  <si>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</si>
  <si>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</si>
  <si>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</si>
  <si>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</si>
  <si>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</si>
  <si>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</si>
  <si>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</si>
  <si>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</si>
  <si>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</si>
  <si>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</si>
  <si>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</si>
  <si>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</si>
  <si>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</si>
  <si>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</si>
  <si>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</si>
  <si>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</si>
  <si>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</si>
  <si>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</si>
  <si>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</si>
  <si>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</si>
  <si>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</si>
  <si>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</si>
  <si>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</si>
  <si>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</si>
  <si>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</si>
  <si>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</si>
  <si>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</si>
  <si>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</si>
  <si>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</si>
  <si>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</si>
  <si>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</si>
  <si>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10 ИЮНЯ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</si>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</sst>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44.5</v>
          </cell>
          <cell r="AA9">
            <v>1904</v>
          </cell>
          <cell r="AB9">
            <v>42.8</v>
          </cell>
        </row>
        <row r="10">
          <cell r="Z10">
            <v>3.94</v>
          </cell>
          <cell r="AA10">
            <v>542</v>
          </cell>
          <cell r="AB10">
            <v>6.5</v>
          </cell>
        </row>
        <row r="11">
          <cell r="Z11">
            <v>55.1</v>
          </cell>
          <cell r="AA11">
            <v>3236</v>
          </cell>
          <cell r="AB11">
            <v>58.1</v>
          </cell>
        </row>
        <row r="12">
          <cell r="Z12">
            <v>11.2</v>
          </cell>
          <cell r="AA12">
            <v>836</v>
          </cell>
          <cell r="AB12">
            <v>12.6</v>
          </cell>
        </row>
        <row r="13">
          <cell r="Z13">
            <v>4.34</v>
          </cell>
          <cell r="AA13">
            <v>389</v>
          </cell>
          <cell r="AB13">
            <v>4.8499999999999996</v>
          </cell>
        </row>
        <row r="14">
          <cell r="Z14">
            <v>0.84</v>
          </cell>
          <cell r="AA14">
            <v>287</v>
          </cell>
          <cell r="AB14">
            <v>3.7</v>
          </cell>
        </row>
        <row r="15">
          <cell r="Z15">
            <v>15.2</v>
          </cell>
          <cell r="AA15">
            <v>927</v>
          </cell>
          <cell r="AB15">
            <v>15.4</v>
          </cell>
        </row>
        <row r="16">
          <cell r="Z16">
            <v>18.2</v>
          </cell>
          <cell r="AA16">
            <v>1266</v>
          </cell>
          <cell r="AB16">
            <v>22.9</v>
          </cell>
        </row>
        <row r="17">
          <cell r="Z17">
            <v>2</v>
          </cell>
          <cell r="AA17">
            <v>228</v>
          </cell>
          <cell r="AB17">
            <v>2.6</v>
          </cell>
        </row>
        <row r="18">
          <cell r="Z18">
            <v>7</v>
          </cell>
          <cell r="AA18">
            <v>811</v>
          </cell>
          <cell r="AB18">
            <v>7.6</v>
          </cell>
        </row>
        <row r="19">
          <cell r="Z19">
            <v>1.6879999999999999</v>
          </cell>
          <cell r="AA19">
            <v>120</v>
          </cell>
          <cell r="AB19">
            <v>1.2</v>
          </cell>
        </row>
        <row r="20">
          <cell r="Z20">
            <v>8.6</v>
          </cell>
          <cell r="AA20">
            <v>929</v>
          </cell>
          <cell r="AB20">
            <v>10.8</v>
          </cell>
        </row>
        <row r="21">
          <cell r="Z21">
            <v>7.4</v>
          </cell>
          <cell r="AA21">
            <v>773</v>
          </cell>
          <cell r="AB21">
            <v>12.4</v>
          </cell>
        </row>
        <row r="22">
          <cell r="Z22">
            <v>0.4</v>
          </cell>
          <cell r="AA22">
            <v>245</v>
          </cell>
          <cell r="AB22">
            <v>2.5</v>
          </cell>
        </row>
        <row r="23">
          <cell r="Z23">
            <v>219.7</v>
          </cell>
          <cell r="AA23">
            <v>10208</v>
          </cell>
          <cell r="AB23">
            <v>224.77</v>
          </cell>
        </row>
        <row r="24">
          <cell r="Z24">
            <v>0</v>
          </cell>
          <cell r="AA24">
            <v>501</v>
          </cell>
          <cell r="AB24">
            <v>8.8000000000000007</v>
          </cell>
        </row>
        <row r="25">
          <cell r="Z25">
            <v>89</v>
          </cell>
          <cell r="AA25">
            <v>3958</v>
          </cell>
          <cell r="AB25">
            <v>71</v>
          </cell>
        </row>
        <row r="26">
          <cell r="Z26">
            <v>119.7</v>
          </cell>
          <cell r="AA26">
            <v>7241</v>
          </cell>
          <cell r="AB26">
            <v>119.6</v>
          </cell>
        </row>
        <row r="27">
          <cell r="Z27">
            <v>13.9</v>
          </cell>
          <cell r="AA27">
            <v>760</v>
          </cell>
          <cell r="AB27">
            <v>10.7</v>
          </cell>
        </row>
        <row r="28">
          <cell r="Z28">
            <v>42.2</v>
          </cell>
          <cell r="AA28">
            <v>3201</v>
          </cell>
          <cell r="AB28">
            <v>48.6</v>
          </cell>
        </row>
        <row r="29">
          <cell r="Z29">
            <v>107.4</v>
          </cell>
          <cell r="AA29">
            <v>9253</v>
          </cell>
          <cell r="AB29">
            <v>179.1</v>
          </cell>
        </row>
        <row r="30">
          <cell r="Z30">
            <v>8.65</v>
          </cell>
          <cell r="AA30">
            <v>505</v>
          </cell>
          <cell r="AB30">
            <v>7.11</v>
          </cell>
        </row>
        <row r="31">
          <cell r="Z31">
            <v>34.299999999999997</v>
          </cell>
          <cell r="AA31">
            <v>1800</v>
          </cell>
          <cell r="AB31">
            <v>35.5</v>
          </cell>
        </row>
        <row r="32">
          <cell r="Z32">
            <v>1.1000000000000001</v>
          </cell>
          <cell r="AA32">
            <v>78</v>
          </cell>
          <cell r="AB32">
            <v>0.875</v>
          </cell>
        </row>
        <row r="33">
          <cell r="Z33">
            <v>45.4</v>
          </cell>
          <cell r="AA33">
            <v>3511</v>
          </cell>
          <cell r="AB33">
            <v>55.9</v>
          </cell>
        </row>
        <row r="34">
          <cell r="Z34">
            <v>11.3</v>
          </cell>
          <cell r="AA34">
            <v>718</v>
          </cell>
          <cell r="AB34">
            <v>10.9</v>
          </cell>
        </row>
        <row r="35">
          <cell r="Z35">
            <v>12.1</v>
          </cell>
          <cell r="AA35">
            <v>3242</v>
          </cell>
          <cell r="AB35">
            <v>46.9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193.5</v>
          </cell>
          <cell r="AA38">
            <v>7326</v>
          </cell>
          <cell r="AB38">
            <v>190.9</v>
          </cell>
        </row>
        <row r="39">
          <cell r="Z39">
            <v>8.1999999999999993</v>
          </cell>
          <cell r="AA39">
            <v>440</v>
          </cell>
          <cell r="AB39">
            <v>8</v>
          </cell>
        </row>
        <row r="40">
          <cell r="Z40">
            <v>22.1</v>
          </cell>
          <cell r="AA40">
            <v>1741</v>
          </cell>
          <cell r="AB40">
            <v>28.1</v>
          </cell>
        </row>
        <row r="41">
          <cell r="Z41">
            <v>144.6</v>
          </cell>
          <cell r="AA41">
            <v>3955</v>
          </cell>
          <cell r="AB41">
            <v>92.4</v>
          </cell>
        </row>
        <row r="42">
          <cell r="Z42">
            <v>0</v>
          </cell>
          <cell r="AA42">
            <v>47</v>
          </cell>
          <cell r="AB42">
            <v>0.40600000000000003</v>
          </cell>
        </row>
        <row r="43">
          <cell r="Z43">
            <v>1254.7979999999998</v>
          </cell>
          <cell r="AA43">
            <v>71073</v>
          </cell>
          <cell r="AB43">
            <v>1344.6110000000001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</v>
      </c>
      <c r="C11" s="63">
        <v>1.5</v>
      </c>
      <c r="D11" s="63">
        <v>50</v>
      </c>
      <c r="E11" s="64">
        <v>1841</v>
      </c>
      <c r="F11" s="64">
        <v>2072</v>
      </c>
      <c r="G11" s="63">
        <v>24.986420423682784</v>
      </c>
      <c r="H11" s="65">
        <v>0.81477457903313777</v>
      </c>
      <c r="I11" s="63">
        <v>24.131274131274132</v>
      </c>
      <c r="J11" s="63">
        <v>-4</v>
      </c>
      <c r="K11" s="63">
        <v>0.85514629240865148</v>
      </c>
      <c r="L11" s="63">
        <v>53.99</v>
      </c>
      <c r="M11" s="66">
        <f>'[1]Исходный для набора'!Z9</f>
        <v>44.5</v>
      </c>
      <c r="N11" s="67">
        <f>'[1]Исходный для набора'!AA9</f>
        <v>1904</v>
      </c>
      <c r="O11" s="66">
        <f>'[1]Исходный для набора'!AB9</f>
        <v>42.8</v>
      </c>
    </row>
    <row r="12" spans="1:23" ht="16.5">
      <c r="A12" s="62" t="s">
        <v>22</v>
      </c>
      <c r="B12" s="63">
        <v>219.5</v>
      </c>
      <c r="C12" s="63">
        <v>-0.19999999999998863</v>
      </c>
      <c r="D12" s="63">
        <v>214.7</v>
      </c>
      <c r="E12" s="64">
        <v>10626</v>
      </c>
      <c r="F12" s="64">
        <v>10626</v>
      </c>
      <c r="G12" s="63">
        <v>20.656879352531529</v>
      </c>
      <c r="H12" s="65">
        <v>-1.8821757952188989E-2</v>
      </c>
      <c r="I12" s="63">
        <v>20.205157161678901</v>
      </c>
      <c r="J12" s="63">
        <v>4.8000000000000114</v>
      </c>
      <c r="K12" s="63">
        <v>0.4517221908526281</v>
      </c>
      <c r="L12" s="63">
        <v>241.3</v>
      </c>
      <c r="M12" s="66">
        <f>'[1]Исходный для набора'!Z23</f>
        <v>219.7</v>
      </c>
      <c r="N12" s="67">
        <f>'[1]Исходный для набора'!AA23</f>
        <v>10208</v>
      </c>
      <c r="O12" s="66">
        <f>'[1]Исходный для набора'!AB23</f>
        <v>224.77</v>
      </c>
    </row>
    <row r="13" spans="1:23" ht="16.5">
      <c r="A13" s="62" t="s">
        <v>23</v>
      </c>
      <c r="B13" s="63">
        <v>15.2</v>
      </c>
      <c r="C13" s="63">
        <v>0</v>
      </c>
      <c r="D13" s="63">
        <v>16.2</v>
      </c>
      <c r="E13" s="64">
        <v>1012</v>
      </c>
      <c r="F13" s="64">
        <v>927</v>
      </c>
      <c r="G13" s="63">
        <v>15.019762845849803</v>
      </c>
      <c r="H13" s="65">
        <v>0</v>
      </c>
      <c r="I13" s="63">
        <v>17.475728155339805</v>
      </c>
      <c r="J13" s="63">
        <v>-1</v>
      </c>
      <c r="K13" s="63">
        <v>-2.4559653094900025</v>
      </c>
      <c r="L13" s="63">
        <v>17</v>
      </c>
      <c r="M13" s="66">
        <f>'[1]Исходный для набора'!Z15</f>
        <v>15.2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8.6</v>
      </c>
      <c r="C15" s="63">
        <v>0</v>
      </c>
      <c r="D15" s="63">
        <v>9</v>
      </c>
      <c r="E15" s="64">
        <v>1093</v>
      </c>
      <c r="F15" s="64">
        <v>993</v>
      </c>
      <c r="G15" s="63">
        <v>7.868252516010978</v>
      </c>
      <c r="H15" s="65">
        <v>0</v>
      </c>
      <c r="I15" s="63">
        <v>9.0634441087613293</v>
      </c>
      <c r="J15" s="63">
        <v>-0.40000000000000036</v>
      </c>
      <c r="K15" s="63">
        <v>-1.1951915927503514</v>
      </c>
      <c r="L15" s="63">
        <v>7.4</v>
      </c>
      <c r="M15" s="66">
        <f>'[1]Исходный для набора'!Z20</f>
        <v>8.6</v>
      </c>
      <c r="N15" s="67">
        <f>'[1]Исходный для набора'!AA20</f>
        <v>929</v>
      </c>
      <c r="O15" s="66">
        <f>'[1]Исходный для набора'!AB20</f>
        <v>10.8</v>
      </c>
    </row>
    <row r="16" spans="1:23" ht="16.5">
      <c r="A16" s="62" t="s">
        <v>26</v>
      </c>
      <c r="B16" s="63">
        <v>8.83</v>
      </c>
      <c r="C16" s="63">
        <v>0.17999999999999972</v>
      </c>
      <c r="D16" s="63">
        <v>8.1470000000000002</v>
      </c>
      <c r="E16" s="64">
        <v>631</v>
      </c>
      <c r="F16" s="64">
        <v>557</v>
      </c>
      <c r="G16" s="63">
        <v>13.993660855784469</v>
      </c>
      <c r="H16" s="65">
        <v>0.28526148969888965</v>
      </c>
      <c r="I16" s="63">
        <v>14.626570915619389</v>
      </c>
      <c r="J16" s="63">
        <v>0.68299999999999983</v>
      </c>
      <c r="K16" s="63">
        <v>-0.63291005983491999</v>
      </c>
      <c r="L16" s="63">
        <v>7.5</v>
      </c>
      <c r="M16" s="66">
        <f>'[1]Исходный для набора'!Z30</f>
        <v>8.65</v>
      </c>
      <c r="N16" s="67">
        <f>'[1]Исходный для набора'!AA30</f>
        <v>505</v>
      </c>
      <c r="O16" s="66">
        <f>'[1]Исходный для набора'!AB30</f>
        <v>7.11</v>
      </c>
    </row>
    <row r="17" spans="1:21" ht="16.5">
      <c r="A17" s="62" t="s">
        <v>27</v>
      </c>
      <c r="B17" s="63">
        <v>7.4</v>
      </c>
      <c r="C17" s="63">
        <v>0</v>
      </c>
      <c r="D17" s="63">
        <v>13.6</v>
      </c>
      <c r="E17" s="64">
        <v>464</v>
      </c>
      <c r="F17" s="64">
        <v>805</v>
      </c>
      <c r="G17" s="63">
        <v>15.948275862068966</v>
      </c>
      <c r="H17" s="65">
        <v>0</v>
      </c>
      <c r="I17" s="63">
        <v>16.894409937888195</v>
      </c>
      <c r="J17" s="63">
        <v>-6.1999999999999993</v>
      </c>
      <c r="K17" s="63">
        <v>-0.94613407581922893</v>
      </c>
      <c r="L17" s="63">
        <v>7.7</v>
      </c>
      <c r="M17" s="66">
        <f>'[1]Исходный для набора'!Z21</f>
        <v>7.4</v>
      </c>
      <c r="N17" s="67">
        <f>'[1]Исходный для набора'!AA21</f>
        <v>773</v>
      </c>
      <c r="O17" s="66">
        <f>'[1]Исходный для набора'!AB21</f>
        <v>12.4</v>
      </c>
    </row>
    <row r="18" spans="1:21" ht="16.5">
      <c r="A18" s="62" t="s">
        <v>28</v>
      </c>
      <c r="B18" s="63">
        <v>46.1</v>
      </c>
      <c r="C18" s="63">
        <v>0.70000000000000284</v>
      </c>
      <c r="D18" s="63">
        <v>58.2</v>
      </c>
      <c r="E18" s="64">
        <v>2726</v>
      </c>
      <c r="F18" s="64">
        <v>3214</v>
      </c>
      <c r="G18" s="63">
        <v>16.911225238444608</v>
      </c>
      <c r="H18" s="65">
        <v>0.25678650036683948</v>
      </c>
      <c r="I18" s="63">
        <v>18.108276291225888</v>
      </c>
      <c r="J18" s="63">
        <v>-12.100000000000001</v>
      </c>
      <c r="K18" s="63">
        <v>-1.1970510527812799</v>
      </c>
      <c r="L18" s="63">
        <v>60.2</v>
      </c>
      <c r="M18" s="66">
        <f>'[1]Исходный для набора'!Z33</f>
        <v>45.4</v>
      </c>
      <c r="N18" s="67">
        <f>'[1]Исходный для набора'!AA33</f>
        <v>3511</v>
      </c>
      <c r="O18" s="66">
        <f>'[1]Исходный для набора'!AB33</f>
        <v>55.9</v>
      </c>
    </row>
    <row r="19" spans="1:21" ht="16.5">
      <c r="A19" s="62" t="s">
        <v>29</v>
      </c>
      <c r="B19" s="63">
        <v>11.4</v>
      </c>
      <c r="C19" s="63">
        <v>9.9999999999999645E-2</v>
      </c>
      <c r="D19" s="63">
        <v>11.6</v>
      </c>
      <c r="E19" s="64">
        <v>798</v>
      </c>
      <c r="F19" s="64">
        <v>724</v>
      </c>
      <c r="G19" s="63">
        <v>14.285714285714286</v>
      </c>
      <c r="H19" s="65">
        <v>0.12531328320801904</v>
      </c>
      <c r="I19" s="63">
        <v>16.022099447513813</v>
      </c>
      <c r="J19" s="63">
        <v>-0.19999999999999929</v>
      </c>
      <c r="K19" s="63">
        <v>-1.736385161799527</v>
      </c>
      <c r="L19" s="63">
        <v>10.6</v>
      </c>
      <c r="M19" s="66">
        <f>'[1]Исходный для набора'!Z34</f>
        <v>11.3</v>
      </c>
      <c r="N19" s="67">
        <f>'[1]Исходный для набора'!AA34</f>
        <v>718</v>
      </c>
      <c r="O19" s="66">
        <f>'[1]Исходный для набора'!AB34</f>
        <v>10.9</v>
      </c>
      <c r="U19" s="68"/>
    </row>
    <row r="20" spans="1:21" ht="16.5">
      <c r="A20" s="62" t="s">
        <v>30</v>
      </c>
      <c r="B20" s="63">
        <v>8.1999999999999993</v>
      </c>
      <c r="C20" s="63">
        <v>0</v>
      </c>
      <c r="D20" s="63">
        <v>7</v>
      </c>
      <c r="E20" s="64">
        <v>440</v>
      </c>
      <c r="F20" s="64">
        <v>440</v>
      </c>
      <c r="G20" s="63">
        <v>18.636363636363637</v>
      </c>
      <c r="H20" s="65">
        <v>0</v>
      </c>
      <c r="I20" s="63">
        <v>15.909090909090908</v>
      </c>
      <c r="J20" s="63">
        <v>1.1999999999999993</v>
      </c>
      <c r="K20" s="63">
        <v>2.7272727272727284</v>
      </c>
      <c r="L20" s="63">
        <v>7.3</v>
      </c>
      <c r="M20" s="66">
        <f>'[1]Исходный для набора'!Z39</f>
        <v>8.1999999999999993</v>
      </c>
      <c r="N20" s="67">
        <f>'[1]Исходный для набора'!AA39</f>
        <v>440</v>
      </c>
      <c r="O20" s="66">
        <f>'[1]Исходный для набора'!AB39</f>
        <v>8</v>
      </c>
    </row>
    <row r="21" spans="1:21" ht="16.5">
      <c r="A21" s="69" t="s">
        <v>31</v>
      </c>
      <c r="B21" s="70">
        <v>371.22999999999996</v>
      </c>
      <c r="C21" s="70">
        <v>2.2800000000000296</v>
      </c>
      <c r="D21" s="70">
        <v>388.447</v>
      </c>
      <c r="E21" s="71">
        <v>19631</v>
      </c>
      <c r="F21" s="71">
        <v>20358</v>
      </c>
      <c r="G21" s="70">
        <v>18.910396821353977</v>
      </c>
      <c r="H21" s="72">
        <v>0.11614283531149638</v>
      </c>
      <c r="I21" s="70">
        <v>19.080803615286374</v>
      </c>
      <c r="J21" s="70">
        <v>-17.217000000000041</v>
      </c>
      <c r="K21" s="73">
        <v>-0.17040679393239699</v>
      </c>
      <c r="L21" s="70">
        <v>412.99</v>
      </c>
      <c r="M21" s="66">
        <f>SUM(M11:M20)</f>
        <v>368.94999999999993</v>
      </c>
      <c r="N21" s="74">
        <f>SUM(N11:N20)</f>
        <v>19915</v>
      </c>
      <c r="O21" s="75">
        <f>SUM(O11:O20)</f>
        <v>388.07999999999993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11</v>
      </c>
      <c r="C23" s="63">
        <v>-0.19999999999999929</v>
      </c>
      <c r="D23" s="63">
        <v>10.6</v>
      </c>
      <c r="E23" s="64">
        <v>740</v>
      </c>
      <c r="F23" s="64">
        <v>781</v>
      </c>
      <c r="G23" s="63">
        <v>14.864864864864865</v>
      </c>
      <c r="H23" s="65">
        <v>-0.27027027027027017</v>
      </c>
      <c r="I23" s="63">
        <v>13.572343149807937</v>
      </c>
      <c r="J23" s="63">
        <v>0.40000000000000036</v>
      </c>
      <c r="K23" s="63">
        <v>1.2925217150569281</v>
      </c>
      <c r="L23" s="63">
        <v>9.6</v>
      </c>
      <c r="M23" s="66">
        <f>'[1]Исходный для набора'!Z12</f>
        <v>11.2</v>
      </c>
      <c r="N23" s="67">
        <f>'[1]Исходный для набора'!AA12</f>
        <v>836</v>
      </c>
      <c r="O23" s="66">
        <f>'[1]Исходный для набора'!AB12</f>
        <v>12.6</v>
      </c>
    </row>
    <row r="24" spans="1:21" ht="16.5">
      <c r="A24" s="62" t="s">
        <v>33</v>
      </c>
      <c r="B24" s="63">
        <v>55.8</v>
      </c>
      <c r="C24" s="63">
        <v>0.69999999999999574</v>
      </c>
      <c r="D24" s="63">
        <v>54.4</v>
      </c>
      <c r="E24" s="64">
        <v>3333</v>
      </c>
      <c r="F24" s="64">
        <v>3257</v>
      </c>
      <c r="G24" s="63">
        <v>16.741674167416743</v>
      </c>
      <c r="H24" s="65">
        <v>0.21002100210021268</v>
      </c>
      <c r="I24" s="63">
        <v>16.70248695118207</v>
      </c>
      <c r="J24" s="63">
        <v>1.3999999999999986</v>
      </c>
      <c r="K24" s="63">
        <v>3.9187216234672917E-2</v>
      </c>
      <c r="L24" s="63">
        <v>63.7</v>
      </c>
      <c r="M24" s="66">
        <f>'[1]Исходный для набора'!Z11</f>
        <v>55.1</v>
      </c>
      <c r="N24" s="67">
        <f>'[1]Исходный для набора'!AA11</f>
        <v>3236</v>
      </c>
      <c r="O24" s="66">
        <f>'[1]Исходный для набора'!AB11</f>
        <v>58.1</v>
      </c>
    </row>
    <row r="25" spans="1:21" ht="16.5">
      <c r="A25" s="62" t="s">
        <v>34</v>
      </c>
      <c r="B25" s="63">
        <v>11.8</v>
      </c>
      <c r="C25" s="63">
        <v>-0.29999999999999893</v>
      </c>
      <c r="D25" s="63">
        <v>20.399999999999999</v>
      </c>
      <c r="E25" s="64">
        <v>1051</v>
      </c>
      <c r="F25" s="64">
        <v>2034</v>
      </c>
      <c r="G25" s="63">
        <v>11.227402473834445</v>
      </c>
      <c r="H25" s="65">
        <v>-0.28544243577545103</v>
      </c>
      <c r="I25" s="63">
        <v>10.029498525073747</v>
      </c>
      <c r="J25" s="63">
        <v>-8.5999999999999979</v>
      </c>
      <c r="K25" s="63">
        <v>1.1979039487606986</v>
      </c>
      <c r="L25" s="63">
        <v>13</v>
      </c>
      <c r="M25" s="66">
        <f>'[1]Исходный для набора'!Z35</f>
        <v>12.1</v>
      </c>
      <c r="N25" s="67">
        <f>'[1]Исходный для набора'!AA35</f>
        <v>3242</v>
      </c>
      <c r="O25" s="66">
        <f>'[1]Исходный для набора'!AB35</f>
        <v>46.9</v>
      </c>
    </row>
    <row r="26" spans="1:21" ht="16.5">
      <c r="A26" s="62" t="s">
        <v>35</v>
      </c>
      <c r="B26" s="63">
        <v>18.3</v>
      </c>
      <c r="C26" s="63">
        <v>0.10000000000000142</v>
      </c>
      <c r="D26" s="63">
        <v>24.4</v>
      </c>
      <c r="E26" s="64">
        <v>1262</v>
      </c>
      <c r="F26" s="64">
        <v>1255</v>
      </c>
      <c r="G26" s="63">
        <v>14.500792393026943</v>
      </c>
      <c r="H26" s="65">
        <v>7.9239302694139369E-2</v>
      </c>
      <c r="I26" s="63">
        <v>19.442231075697208</v>
      </c>
      <c r="J26" s="63">
        <v>-6.0999999999999979</v>
      </c>
      <c r="K26" s="63">
        <v>-4.941438682670265</v>
      </c>
      <c r="L26" s="63">
        <v>19.3</v>
      </c>
      <c r="M26" s="66">
        <f>'[1]Исходный для набора'!Z16</f>
        <v>18.2</v>
      </c>
      <c r="N26" s="67">
        <f>'[1]Исходный для набора'!AA16</f>
        <v>1266</v>
      </c>
      <c r="O26" s="66">
        <f>'[1]Исходный для набора'!AB16</f>
        <v>22.9</v>
      </c>
    </row>
    <row r="27" spans="1:21" ht="16.5">
      <c r="A27" s="62" t="s">
        <v>36</v>
      </c>
      <c r="B27" s="63">
        <v>4.34</v>
      </c>
      <c r="C27" s="63">
        <v>0</v>
      </c>
      <c r="D27" s="63">
        <v>5.2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16.560509554140125</v>
      </c>
      <c r="J27" s="63">
        <v>-0.86000000000000032</v>
      </c>
      <c r="K27" s="63">
        <v>-5.0790280726586445</v>
      </c>
      <c r="L27" s="63">
        <v>3.7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4.8499999999999996</v>
      </c>
    </row>
    <row r="28" spans="1:21" ht="16.5">
      <c r="A28" s="62" t="s">
        <v>37</v>
      </c>
      <c r="B28" s="63">
        <v>13.6</v>
      </c>
      <c r="C28" s="63">
        <v>-0.30000000000000071</v>
      </c>
      <c r="D28" s="63">
        <v>13.3</v>
      </c>
      <c r="E28" s="64">
        <v>760</v>
      </c>
      <c r="F28" s="64">
        <v>760</v>
      </c>
      <c r="G28" s="63">
        <v>17.89473684210526</v>
      </c>
      <c r="H28" s="65">
        <v>-0.39473684210526372</v>
      </c>
      <c r="I28" s="63">
        <v>17.5</v>
      </c>
      <c r="J28" s="63">
        <v>0.29999999999999893</v>
      </c>
      <c r="K28" s="63">
        <v>0.39473684210526017</v>
      </c>
      <c r="L28" s="63">
        <v>14</v>
      </c>
      <c r="M28" s="66">
        <f>'[1]Исходный для набора'!Z27</f>
        <v>13.9</v>
      </c>
      <c r="N28" s="67">
        <f>'[1]Исходный для набора'!AA27</f>
        <v>760</v>
      </c>
      <c r="O28" s="66">
        <f>'[1]Исходный для набора'!AB27</f>
        <v>10.7</v>
      </c>
    </row>
    <row r="29" spans="1:21" s="76" customFormat="1" ht="14.25" customHeight="1">
      <c r="A29" s="69" t="s">
        <v>31</v>
      </c>
      <c r="B29" s="70">
        <v>114.83999999999999</v>
      </c>
      <c r="C29" s="70">
        <v>0</v>
      </c>
      <c r="D29" s="70">
        <v>128.30000000000001</v>
      </c>
      <c r="E29" s="71">
        <v>7524</v>
      </c>
      <c r="F29" s="71">
        <v>8401</v>
      </c>
      <c r="G29" s="70">
        <v>15.263157894736841</v>
      </c>
      <c r="H29" s="72">
        <v>0</v>
      </c>
      <c r="I29" s="70">
        <v>15.271991429591717</v>
      </c>
      <c r="J29" s="70">
        <v>-13.460000000000022</v>
      </c>
      <c r="K29" s="73">
        <v>-8.8335348548760351E-3</v>
      </c>
      <c r="L29" s="70">
        <v>123.3</v>
      </c>
      <c r="M29" s="75">
        <f>SUM(M23:M28)</f>
        <v>114.84</v>
      </c>
      <c r="N29" s="74">
        <f>SUM(N23:N28)</f>
        <v>9729</v>
      </c>
      <c r="O29" s="75">
        <f>SUM(O23:O28)</f>
        <v>156.04999999999998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3.9</v>
      </c>
      <c r="C31" s="63">
        <v>-4.0000000000000036E-2</v>
      </c>
      <c r="D31" s="63">
        <v>5.9</v>
      </c>
      <c r="E31" s="64">
        <v>363</v>
      </c>
      <c r="F31" s="64">
        <v>566</v>
      </c>
      <c r="G31" s="63">
        <v>10.743801652892563</v>
      </c>
      <c r="H31" s="65">
        <v>-0.11019283746556319</v>
      </c>
      <c r="I31" s="63">
        <v>10.424028268551236</v>
      </c>
      <c r="J31" s="63">
        <v>-2.0000000000000004</v>
      </c>
      <c r="K31" s="63">
        <v>0.31977338434132641</v>
      </c>
      <c r="L31" s="63">
        <v>3.53</v>
      </c>
      <c r="M31" s="66">
        <f>'[1]Исходный для набора'!Z10</f>
        <v>3.94</v>
      </c>
      <c r="N31" s="67">
        <f>'[1]Исходный для набора'!AA10</f>
        <v>542</v>
      </c>
      <c r="O31" s="66">
        <f>'[1]Исходный для набора'!AB10</f>
        <v>6.5</v>
      </c>
    </row>
    <row r="32" spans="1:21" ht="16.5">
      <c r="A32" s="62" t="s">
        <v>39</v>
      </c>
      <c r="B32" s="63">
        <v>0.84</v>
      </c>
      <c r="C32" s="63">
        <v>0</v>
      </c>
      <c r="D32" s="63">
        <v>3.1</v>
      </c>
      <c r="E32" s="64">
        <v>60</v>
      </c>
      <c r="F32" s="64">
        <v>296</v>
      </c>
      <c r="G32" s="63">
        <v>14</v>
      </c>
      <c r="H32" s="65">
        <v>0</v>
      </c>
      <c r="I32" s="63">
        <v>10.472972972972974</v>
      </c>
      <c r="J32" s="63">
        <v>-2.2600000000000002</v>
      </c>
      <c r="K32" s="63">
        <v>3.5270270270270263</v>
      </c>
      <c r="L32" s="63">
        <v>0.99099999999999999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110.3</v>
      </c>
      <c r="C34" s="63">
        <v>2.8999999999999915</v>
      </c>
      <c r="D34" s="63">
        <v>148.9</v>
      </c>
      <c r="E34" s="64">
        <v>5451</v>
      </c>
      <c r="F34" s="64">
        <v>9037</v>
      </c>
      <c r="G34" s="63">
        <v>20.234819299211154</v>
      </c>
      <c r="H34" s="65">
        <v>0.53201247477526792</v>
      </c>
      <c r="I34" s="63">
        <v>16.476706871749474</v>
      </c>
      <c r="J34" s="63">
        <v>-38.600000000000009</v>
      </c>
      <c r="K34" s="63">
        <v>3.7581124274616791</v>
      </c>
      <c r="L34" s="63">
        <v>111.3</v>
      </c>
      <c r="M34" s="66">
        <f>'[1]Исходный для набора'!Z29</f>
        <v>107.4</v>
      </c>
      <c r="N34" s="67">
        <f>'[1]Исходный для набора'!AA29</f>
        <v>9253</v>
      </c>
      <c r="O34" s="66">
        <f>'[1]Исходный для набора'!AB29</f>
        <v>179.1</v>
      </c>
    </row>
    <row r="35" spans="1:15" ht="16.5">
      <c r="A35" s="62" t="s">
        <v>42</v>
      </c>
      <c r="B35" s="63">
        <v>193.7</v>
      </c>
      <c r="C35" s="63">
        <v>0.19999999999998863</v>
      </c>
      <c r="D35" s="63">
        <v>198</v>
      </c>
      <c r="E35" s="64">
        <v>7269</v>
      </c>
      <c r="F35" s="64">
        <v>7119</v>
      </c>
      <c r="G35" s="63">
        <v>26.647406795982942</v>
      </c>
      <c r="H35" s="65">
        <v>2.7514100976752331E-2</v>
      </c>
      <c r="I35" s="63">
        <v>27.812895069532239</v>
      </c>
      <c r="J35" s="63">
        <v>-4.3000000000000114</v>
      </c>
      <c r="K35" s="63">
        <v>-1.1654882735492968</v>
      </c>
      <c r="L35" s="63">
        <v>190.1</v>
      </c>
      <c r="M35" s="66">
        <f>'[1]Исходный для набора'!Z38</f>
        <v>193.5</v>
      </c>
      <c r="N35" s="67">
        <f>'[1]Исходный для набора'!AA38</f>
        <v>7326</v>
      </c>
      <c r="O35" s="66">
        <f>'[1]Исходный для набора'!AB38</f>
        <v>190.9</v>
      </c>
    </row>
    <row r="36" spans="1:15" ht="16.5">
      <c r="A36" s="62" t="s">
        <v>43</v>
      </c>
      <c r="B36" s="63">
        <v>22.3</v>
      </c>
      <c r="C36" s="63">
        <v>0.19999999999999929</v>
      </c>
      <c r="D36" s="63">
        <v>23.1</v>
      </c>
      <c r="E36" s="64">
        <v>1426</v>
      </c>
      <c r="F36" s="64">
        <v>1783</v>
      </c>
      <c r="G36" s="63">
        <v>15.638148667601683</v>
      </c>
      <c r="H36" s="65">
        <v>0.14025245441795242</v>
      </c>
      <c r="I36" s="63">
        <v>12.955692652832305</v>
      </c>
      <c r="J36" s="63">
        <v>-0.80000000000000071</v>
      </c>
      <c r="K36" s="63">
        <v>2.6824560147693788</v>
      </c>
      <c r="L36" s="63">
        <v>22.1</v>
      </c>
      <c r="M36" s="66">
        <f>'[1]Исходный для набора'!Z40</f>
        <v>22.1</v>
      </c>
      <c r="N36" s="67">
        <f>'[1]Исходный для набора'!AA40</f>
        <v>1741</v>
      </c>
      <c r="O36" s="66">
        <f>'[1]Исходный для набора'!AB40</f>
        <v>28.1</v>
      </c>
    </row>
    <row r="37" spans="1:15" ht="16.5">
      <c r="A37" s="62" t="s">
        <v>44</v>
      </c>
      <c r="B37" s="63">
        <v>35.4</v>
      </c>
      <c r="C37" s="63">
        <v>1.1000000000000014</v>
      </c>
      <c r="D37" s="63">
        <v>32.4</v>
      </c>
      <c r="E37" s="64">
        <v>1500</v>
      </c>
      <c r="F37" s="64">
        <v>1800</v>
      </c>
      <c r="G37" s="63">
        <v>23.599999999999998</v>
      </c>
      <c r="H37" s="65">
        <v>0.73333333333333428</v>
      </c>
      <c r="I37" s="63">
        <v>18</v>
      </c>
      <c r="J37" s="63">
        <v>3</v>
      </c>
      <c r="K37" s="63">
        <v>5.5999999999999979</v>
      </c>
      <c r="L37" s="63">
        <v>37.200000000000003</v>
      </c>
      <c r="M37" s="66">
        <f>'[1]Исходный для набора'!Z31</f>
        <v>34.299999999999997</v>
      </c>
      <c r="N37" s="67">
        <f>'[1]Исходный для набора'!AA31</f>
        <v>1800</v>
      </c>
      <c r="O37" s="66">
        <f>'[1]Исходный для набора'!AB31</f>
        <v>35.5</v>
      </c>
    </row>
    <row r="38" spans="1:15" s="76" customFormat="1" ht="16.5">
      <c r="A38" s="69" t="s">
        <v>31</v>
      </c>
      <c r="B38" s="70">
        <v>367.68</v>
      </c>
      <c r="C38" s="70">
        <v>4.3599999999999568</v>
      </c>
      <c r="D38" s="70">
        <v>412.6</v>
      </c>
      <c r="E38" s="71">
        <v>16169</v>
      </c>
      <c r="F38" s="71">
        <v>20701</v>
      </c>
      <c r="G38" s="70">
        <v>22.739810748964068</v>
      </c>
      <c r="H38" s="72">
        <v>0.26965180283257695</v>
      </c>
      <c r="I38" s="70">
        <v>19.931404279986474</v>
      </c>
      <c r="J38" s="70">
        <v>-44.920000000000016</v>
      </c>
      <c r="K38" s="73">
        <v>2.8084064689775943</v>
      </c>
      <c r="L38" s="70">
        <v>365.82099999999997</v>
      </c>
      <c r="M38" s="75">
        <f>SUM(M31:M37)</f>
        <v>363.32000000000005</v>
      </c>
      <c r="N38" s="74">
        <f>SUM(N31:N37)</f>
        <v>21044</v>
      </c>
      <c r="O38" s="75">
        <f>SUM(O31:O37)</f>
        <v>444.90000000000003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7.1</v>
      </c>
      <c r="C40" s="63">
        <v>9.9999999999999645E-2</v>
      </c>
      <c r="D40" s="63">
        <v>6.6</v>
      </c>
      <c r="E40" s="64">
        <v>825</v>
      </c>
      <c r="F40" s="64">
        <v>823</v>
      </c>
      <c r="G40" s="63">
        <v>8.6060606060606055</v>
      </c>
      <c r="H40" s="65">
        <v>0.12121212121211933</v>
      </c>
      <c r="I40" s="63">
        <v>8.019441069258809</v>
      </c>
      <c r="J40" s="63">
        <v>0.5</v>
      </c>
      <c r="K40" s="63">
        <v>0.58661953680179657</v>
      </c>
      <c r="L40" s="63">
        <v>7.4</v>
      </c>
      <c r="M40" s="66">
        <f>'[1]Исходный для набора'!Z18</f>
        <v>7</v>
      </c>
      <c r="N40" s="67">
        <f>'[1]Исходный для набора'!AA18</f>
        <v>811</v>
      </c>
      <c r="O40" s="66">
        <f>'[1]Исходный для набора'!AB18</f>
        <v>7.6</v>
      </c>
    </row>
    <row r="41" spans="1:15" ht="16.5">
      <c r="A41" s="62" t="s">
        <v>46</v>
      </c>
      <c r="B41" s="63">
        <v>145.08600000000001</v>
      </c>
      <c r="C41" s="63">
        <v>0.48600000000001842</v>
      </c>
      <c r="D41" s="63">
        <v>141.4</v>
      </c>
      <c r="E41" s="64">
        <v>5905</v>
      </c>
      <c r="F41" s="64">
        <v>5395</v>
      </c>
      <c r="G41" s="63">
        <v>24.570025402201527</v>
      </c>
      <c r="H41" s="65">
        <v>8.2303132938193357E-2</v>
      </c>
      <c r="I41" s="63">
        <v>26.209453197405008</v>
      </c>
      <c r="J41" s="63">
        <v>3.686000000000007</v>
      </c>
      <c r="K41" s="53">
        <v>-1.6394277952034813</v>
      </c>
      <c r="L41" s="63">
        <v>156.69999999999999</v>
      </c>
      <c r="M41" s="66">
        <f>'[1]Исходный для набора'!Z41</f>
        <v>144.6</v>
      </c>
      <c r="N41" s="67">
        <f>'[1]Исходный для набора'!AA41</f>
        <v>3955</v>
      </c>
      <c r="O41" s="66">
        <f>'[1]Исходный для набора'!AB41</f>
        <v>92.4</v>
      </c>
    </row>
    <row r="42" spans="1:15" ht="16.5">
      <c r="A42" s="62" t="s">
        <v>47</v>
      </c>
      <c r="B42" s="63">
        <v>42.2</v>
      </c>
      <c r="C42" s="63">
        <v>0</v>
      </c>
      <c r="D42" s="63">
        <v>42</v>
      </c>
      <c r="E42" s="64">
        <v>2582</v>
      </c>
      <c r="F42" s="64">
        <v>3207</v>
      </c>
      <c r="G42" s="63">
        <v>16.343919442292798</v>
      </c>
      <c r="H42" s="65">
        <v>0</v>
      </c>
      <c r="I42" s="63">
        <v>13.096351730589337</v>
      </c>
      <c r="J42" s="63">
        <v>0.20000000000000284</v>
      </c>
      <c r="K42" s="63">
        <v>3.2475677117034607</v>
      </c>
      <c r="L42" s="63">
        <v>43.3</v>
      </c>
      <c r="M42" s="66">
        <f>'[1]Исходный для набора'!Z28</f>
        <v>42.2</v>
      </c>
      <c r="N42" s="67">
        <f>'[1]Исходный для набора'!AA28</f>
        <v>3201</v>
      </c>
      <c r="O42" s="66">
        <f>'[1]Исходный для набора'!AB28</f>
        <v>48.6</v>
      </c>
    </row>
    <row r="43" spans="1:15" ht="16.5">
      <c r="A43" s="62" t="s">
        <v>48</v>
      </c>
      <c r="B43" s="63">
        <v>0</v>
      </c>
      <c r="C43" s="63">
        <v>0</v>
      </c>
      <c r="D43" s="63">
        <v>8.1999999999999993</v>
      </c>
      <c r="E43" s="64">
        <v>0</v>
      </c>
      <c r="F43" s="64">
        <v>501</v>
      </c>
      <c r="G43" s="63">
        <v>0</v>
      </c>
      <c r="H43" s="65">
        <v>0</v>
      </c>
      <c r="I43" s="63">
        <v>16.367265469061874</v>
      </c>
      <c r="J43" s="63">
        <v>-8.1999999999999993</v>
      </c>
      <c r="K43" s="63">
        <v>-16.367265469061874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8.8000000000000007</v>
      </c>
    </row>
    <row r="44" spans="1:15" ht="16.5">
      <c r="A44" s="62" t="s">
        <v>49</v>
      </c>
      <c r="B44" s="63">
        <v>1.6879999999999999</v>
      </c>
      <c r="C44" s="63">
        <v>0</v>
      </c>
      <c r="D44" s="77">
        <v>1.7</v>
      </c>
      <c r="E44" s="64">
        <v>150</v>
      </c>
      <c r="F44" s="64">
        <v>120</v>
      </c>
      <c r="G44" s="63">
        <v>11.253333333333332</v>
      </c>
      <c r="H44" s="65">
        <v>0</v>
      </c>
      <c r="I44" s="63">
        <v>14.166666666666666</v>
      </c>
      <c r="J44" s="63">
        <v>-1.2000000000000011E-2</v>
      </c>
      <c r="K44" s="63">
        <v>-2.913333333333334</v>
      </c>
      <c r="L44" s="63">
        <v>1.7669999999999999</v>
      </c>
      <c r="M44" s="66">
        <f>'[1]Исходный для набора'!Z19</f>
        <v>1.6879999999999999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5">
      <c r="A45" s="62" t="s">
        <v>50</v>
      </c>
      <c r="B45" s="63">
        <v>118.6</v>
      </c>
      <c r="C45" s="63">
        <v>-1.1000000000000085</v>
      </c>
      <c r="D45" s="63">
        <v>121.1</v>
      </c>
      <c r="E45" s="64">
        <v>7300</v>
      </c>
      <c r="F45" s="64">
        <v>7266</v>
      </c>
      <c r="G45" s="63">
        <v>16.246575342465754</v>
      </c>
      <c r="H45" s="65">
        <v>-0.15068493150684859</v>
      </c>
      <c r="I45" s="63">
        <v>16.666666666666668</v>
      </c>
      <c r="J45" s="63">
        <v>-2.5</v>
      </c>
      <c r="K45" s="63">
        <v>-0.42009132420091433</v>
      </c>
      <c r="L45" s="63">
        <v>118.8</v>
      </c>
      <c r="M45" s="66">
        <f>'[1]Исходный для набора'!Z26</f>
        <v>119.7</v>
      </c>
      <c r="N45" s="67">
        <f>'[1]Исходный для набора'!AA26</f>
        <v>7241</v>
      </c>
      <c r="O45" s="66">
        <f>'[1]Исходный для набора'!AB26</f>
        <v>119.6</v>
      </c>
    </row>
    <row r="46" spans="1:15" ht="16.5">
      <c r="A46" s="62" t="s">
        <v>51</v>
      </c>
      <c r="B46" s="63">
        <v>88.9</v>
      </c>
      <c r="C46" s="63">
        <v>-9.9999999999994316E-2</v>
      </c>
      <c r="D46" s="63">
        <v>71.400000000000006</v>
      </c>
      <c r="E46" s="64">
        <v>4038</v>
      </c>
      <c r="F46" s="64">
        <v>3958</v>
      </c>
      <c r="G46" s="63">
        <v>22.015849430411095</v>
      </c>
      <c r="H46" s="65">
        <v>-2.4764735017335227E-2</v>
      </c>
      <c r="I46" s="63">
        <v>18.039413845376455</v>
      </c>
      <c r="J46" s="63">
        <v>17.5</v>
      </c>
      <c r="K46" s="63">
        <v>3.9764355850346398</v>
      </c>
      <c r="L46" s="63">
        <v>98.4</v>
      </c>
      <c r="M46" s="66">
        <f>'[1]Исходный для набора'!Z25</f>
        <v>89</v>
      </c>
      <c r="N46" s="67">
        <f>'[1]Исходный для набора'!AA25</f>
        <v>3958</v>
      </c>
      <c r="O46" s="66">
        <f>'[1]Исходный для набора'!AB25</f>
        <v>71</v>
      </c>
    </row>
    <row r="47" spans="1:15" s="76" customFormat="1" ht="16.5">
      <c r="A47" s="69" t="s">
        <v>31</v>
      </c>
      <c r="B47" s="70">
        <v>403.57399999999996</v>
      </c>
      <c r="C47" s="70">
        <v>-0.61400000000003274</v>
      </c>
      <c r="D47" s="70">
        <v>392.4</v>
      </c>
      <c r="E47" s="71">
        <v>20800</v>
      </c>
      <c r="F47" s="71">
        <v>21270</v>
      </c>
      <c r="G47" s="70">
        <v>19.402596153846151</v>
      </c>
      <c r="H47" s="72">
        <v>-2.9519230769235349E-2</v>
      </c>
      <c r="I47" s="70">
        <v>18.448519040902678</v>
      </c>
      <c r="J47" s="70">
        <v>11.173999999999978</v>
      </c>
      <c r="K47" s="73">
        <v>0.95407711294347308</v>
      </c>
      <c r="L47" s="70">
        <v>426.36699999999996</v>
      </c>
      <c r="M47" s="75">
        <f>SUM(M40:M46)</f>
        <v>404.18799999999999</v>
      </c>
      <c r="N47" s="74">
        <f>SUM(N40:N46)</f>
        <v>19787</v>
      </c>
      <c r="O47" s="75">
        <f>SUM(O40:O46)</f>
        <v>349.2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</v>
      </c>
      <c r="C49" s="63">
        <v>0</v>
      </c>
      <c r="D49" s="63">
        <v>2.1</v>
      </c>
      <c r="E49" s="64">
        <v>186</v>
      </c>
      <c r="F49" s="64">
        <v>186</v>
      </c>
      <c r="G49" s="63">
        <v>10.752688172043012</v>
      </c>
      <c r="H49" s="65">
        <v>0</v>
      </c>
      <c r="I49" s="63">
        <v>11.290322580645162</v>
      </c>
      <c r="J49" s="63">
        <v>-0.10000000000000009</v>
      </c>
      <c r="K49" s="63">
        <v>-0.53763440860215006</v>
      </c>
      <c r="L49" s="63">
        <v>2.2999999999999998</v>
      </c>
      <c r="M49" s="66">
        <f>'[1]Исходный для набора'!Z17</f>
        <v>2</v>
      </c>
      <c r="N49" s="67">
        <f>'[1]Исходный для набора'!AA17</f>
        <v>228</v>
      </c>
      <c r="O49" s="66">
        <f>'[1]Исходный для набора'!AB17</f>
        <v>2.6</v>
      </c>
    </row>
    <row r="50" spans="1:15" ht="16.5">
      <c r="A50" s="62" t="s">
        <v>53</v>
      </c>
      <c r="B50" s="63">
        <v>0.4</v>
      </c>
      <c r="C50" s="63">
        <v>0</v>
      </c>
      <c r="D50" s="63">
        <v>1.6</v>
      </c>
      <c r="E50" s="64">
        <v>36</v>
      </c>
      <c r="F50" s="64">
        <v>242</v>
      </c>
      <c r="G50" s="63">
        <v>11.111111111111111</v>
      </c>
      <c r="H50" s="65">
        <v>0</v>
      </c>
      <c r="I50" s="63">
        <v>6.6115702479338854</v>
      </c>
      <c r="J50" s="63">
        <v>-1.2000000000000002</v>
      </c>
      <c r="K50" s="63">
        <v>4.4995408631772253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1.1000000000000001</v>
      </c>
      <c r="C51" s="63">
        <v>0</v>
      </c>
      <c r="D51" s="63">
        <v>0.96499999999999997</v>
      </c>
      <c r="E51" s="64">
        <v>101</v>
      </c>
      <c r="F51" s="64">
        <v>92</v>
      </c>
      <c r="G51" s="63">
        <v>10.891089108910892</v>
      </c>
      <c r="H51" s="65">
        <v>0</v>
      </c>
      <c r="I51" s="63">
        <v>10.489130434782609</v>
      </c>
      <c r="J51" s="63">
        <v>0.13500000000000012</v>
      </c>
      <c r="K51" s="63">
        <v>0.40195867412828257</v>
      </c>
      <c r="L51" s="63">
        <v>0.55000000000000004</v>
      </c>
      <c r="M51" s="66">
        <f>'[1]Исходный для набора'!Z32</f>
        <v>1.1000000000000001</v>
      </c>
      <c r="N51" s="67">
        <f>'[1]Исходный для набора'!AA32</f>
        <v>78</v>
      </c>
      <c r="O51" s="66">
        <f>'[1]Исходный для набора'!AB32</f>
        <v>0.875</v>
      </c>
    </row>
    <row r="52" spans="1:15" ht="16.5">
      <c r="A52" s="62" t="s">
        <v>55</v>
      </c>
      <c r="B52" s="63">
        <v>0</v>
      </c>
      <c r="C52" s="63">
        <v>0</v>
      </c>
      <c r="D52" s="63">
        <v>0.316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-0.316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0.40600000000000003</v>
      </c>
    </row>
    <row r="53" spans="1:15" s="76" customFormat="1" ht="16.5">
      <c r="A53" s="69" t="s">
        <v>31</v>
      </c>
      <c r="B53" s="70">
        <v>3.5</v>
      </c>
      <c r="C53" s="70">
        <v>0</v>
      </c>
      <c r="D53" s="70">
        <v>4.9809999999999999</v>
      </c>
      <c r="E53" s="71">
        <v>323</v>
      </c>
      <c r="F53" s="71">
        <v>574</v>
      </c>
      <c r="G53" s="70">
        <v>10.835913312693499</v>
      </c>
      <c r="H53" s="72">
        <v>0</v>
      </c>
      <c r="I53" s="70">
        <v>8.6777003484320563</v>
      </c>
      <c r="J53" s="70">
        <v>-1.4809999999999999</v>
      </c>
      <c r="K53" s="73">
        <v>2.1582129642614429</v>
      </c>
      <c r="L53" s="70">
        <v>3.1499999999999995</v>
      </c>
      <c r="M53" s="75">
        <f>SUM(M49:M52)</f>
        <v>3.5</v>
      </c>
      <c r="N53" s="74">
        <f>SUM(N49:N52)</f>
        <v>598</v>
      </c>
      <c r="O53" s="75">
        <f>SUM(O49:O52)</f>
        <v>6.3809999999999993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1260.8240000000001</v>
      </c>
      <c r="C55" s="84">
        <v>6.0260000000002947</v>
      </c>
      <c r="D55" s="84">
        <v>1326.7280000000001</v>
      </c>
      <c r="E55" s="85">
        <v>64447</v>
      </c>
      <c r="F55" s="85">
        <v>71304</v>
      </c>
      <c r="G55" s="84">
        <v>19.600000000000001</v>
      </c>
      <c r="H55" s="86">
        <v>0.12976864710537583</v>
      </c>
      <c r="I55" s="84">
        <v>18.600000000000001</v>
      </c>
      <c r="J55" s="84">
        <v>-65.903999999999996</v>
      </c>
      <c r="K55" s="84">
        <v>1</v>
      </c>
      <c r="L55" s="84">
        <v>1331.6279999999999</v>
      </c>
      <c r="M55" s="87">
        <f>'[1]Исходный для набора'!Z43</f>
        <v>1254.7979999999998</v>
      </c>
      <c r="N55" s="88">
        <f>'[1]Исходный для набора'!AA43</f>
        <v>71073</v>
      </c>
      <c r="O55" s="89">
        <f>'[1]Исходный для набора'!AB43</f>
        <v>1344.6110000000001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1260.8240000000001</v>
      </c>
      <c r="C63" s="110"/>
      <c r="D63" s="111">
        <v>192084.13500000001</v>
      </c>
      <c r="E63" s="112"/>
      <c r="F63" s="113">
        <v>-8583.7119999999704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1326.7280000000001</v>
      </c>
      <c r="C64" s="110"/>
      <c r="D64" s="111">
        <v>200667.84699999998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1344.6110000000001</v>
      </c>
      <c r="C65" s="110"/>
      <c r="D65" s="111">
        <v>199196.55999999997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2022-06-10T02:09:31Z</dcterms:created>
  <dcterms:modified xsi:type="dcterms:W3CDTF">2022-06-10T02:10:25Z</dcterms:modified>
</cp:coreProperties>
</file>