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<sst xmlns="http://schemas.openxmlformats.org/spreadsheetml/2006/main" count="90" uniqueCount="74">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</sst>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46.24</v>
          </cell>
          <cell r="AA9">
            <v>1904</v>
          </cell>
          <cell r="AB9">
            <v>42.8</v>
          </cell>
        </row>
        <row r="10">
          <cell r="Z10">
            <v>3.94</v>
          </cell>
          <cell r="AA10">
            <v>542</v>
          </cell>
          <cell r="AB10">
            <v>5.9669999999999996</v>
          </cell>
        </row>
        <row r="11">
          <cell r="Z11">
            <v>54.54</v>
          </cell>
          <cell r="AA11">
            <v>3236</v>
          </cell>
          <cell r="AB11">
            <v>58</v>
          </cell>
        </row>
        <row r="12">
          <cell r="Z12">
            <v>7</v>
          </cell>
          <cell r="AA12">
            <v>836</v>
          </cell>
          <cell r="AB12">
            <v>12.6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3.9</v>
          </cell>
        </row>
        <row r="15">
          <cell r="Z15">
            <v>15</v>
          </cell>
          <cell r="AA15">
            <v>927</v>
          </cell>
          <cell r="AB15">
            <v>15.4</v>
          </cell>
        </row>
        <row r="16">
          <cell r="Z16">
            <v>18.64</v>
          </cell>
          <cell r="AA16">
            <v>1266</v>
          </cell>
          <cell r="AB16">
            <v>22.1</v>
          </cell>
        </row>
        <row r="17">
          <cell r="Z17">
            <v>2</v>
          </cell>
          <cell r="AA17">
            <v>228</v>
          </cell>
          <cell r="AB17">
            <v>2.7</v>
          </cell>
        </row>
        <row r="18">
          <cell r="Z18">
            <v>7.14</v>
          </cell>
          <cell r="AA18">
            <v>811</v>
          </cell>
          <cell r="AB18">
            <v>7.5</v>
          </cell>
        </row>
        <row r="19">
          <cell r="Z19">
            <v>1.7190000000000001</v>
          </cell>
          <cell r="AA19">
            <v>120</v>
          </cell>
          <cell r="AB19">
            <v>1.1000000000000001</v>
          </cell>
        </row>
        <row r="20">
          <cell r="Z20">
            <v>8.14</v>
          </cell>
          <cell r="AA20">
            <v>929</v>
          </cell>
          <cell r="AB20">
            <v>10.5</v>
          </cell>
        </row>
        <row r="21">
          <cell r="Z21">
            <v>7.64</v>
          </cell>
          <cell r="AA21">
            <v>773</v>
          </cell>
          <cell r="AB21">
            <v>11.7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215.94</v>
          </cell>
          <cell r="AA23">
            <v>10208</v>
          </cell>
          <cell r="AB23">
            <v>224.25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87.54</v>
          </cell>
          <cell r="AA25">
            <v>3958</v>
          </cell>
          <cell r="AB25">
            <v>74.8</v>
          </cell>
        </row>
        <row r="26">
          <cell r="Z26">
            <v>119.84</v>
          </cell>
          <cell r="AA26">
            <v>7241</v>
          </cell>
          <cell r="AB26">
            <v>121</v>
          </cell>
        </row>
        <row r="27">
          <cell r="Z27">
            <v>14.44</v>
          </cell>
          <cell r="AA27">
            <v>760</v>
          </cell>
          <cell r="AB27">
            <v>11.29</v>
          </cell>
        </row>
        <row r="28">
          <cell r="Z28">
            <v>41.94</v>
          </cell>
          <cell r="AA28">
            <v>3201</v>
          </cell>
          <cell r="AB28">
            <v>50.3</v>
          </cell>
        </row>
        <row r="29">
          <cell r="Z29">
            <v>100.14</v>
          </cell>
          <cell r="AA29">
            <v>9253</v>
          </cell>
          <cell r="AB29">
            <v>175</v>
          </cell>
        </row>
        <row r="30">
          <cell r="Z30">
            <v>8.44</v>
          </cell>
          <cell r="AA30">
            <v>505</v>
          </cell>
          <cell r="AB30">
            <v>7</v>
          </cell>
        </row>
        <row r="31">
          <cell r="Z31">
            <v>34.64</v>
          </cell>
          <cell r="AA31">
            <v>1800</v>
          </cell>
          <cell r="AB31">
            <v>34.4</v>
          </cell>
        </row>
        <row r="32">
          <cell r="Z32">
            <v>0.96</v>
          </cell>
          <cell r="AA32">
            <v>78</v>
          </cell>
          <cell r="AB32">
            <v>0.81799999999999995</v>
          </cell>
        </row>
        <row r="33">
          <cell r="Z33">
            <v>45.44</v>
          </cell>
          <cell r="AA33">
            <v>3511</v>
          </cell>
          <cell r="AB33">
            <v>55.7</v>
          </cell>
        </row>
        <row r="34">
          <cell r="Z34">
            <v>11</v>
          </cell>
          <cell r="AA34">
            <v>718</v>
          </cell>
          <cell r="AB34">
            <v>10.8</v>
          </cell>
        </row>
        <row r="35">
          <cell r="Z35">
            <v>11.84</v>
          </cell>
          <cell r="AA35">
            <v>3242</v>
          </cell>
          <cell r="AB35">
            <v>46.7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192.74</v>
          </cell>
          <cell r="AA38">
            <v>7326</v>
          </cell>
          <cell r="AB38">
            <v>191.1</v>
          </cell>
        </row>
        <row r="39">
          <cell r="Z39">
            <v>8.14</v>
          </cell>
          <cell r="AA39">
            <v>440</v>
          </cell>
          <cell r="AB39">
            <v>8.3000000000000007</v>
          </cell>
        </row>
        <row r="40">
          <cell r="Z40">
            <v>20.440000000000001</v>
          </cell>
          <cell r="AA40">
            <v>1741</v>
          </cell>
          <cell r="AB40">
            <v>28.6</v>
          </cell>
        </row>
        <row r="41">
          <cell r="Z41">
            <v>142.63999999999999</v>
          </cell>
          <cell r="AA41">
            <v>3955</v>
          </cell>
          <cell r="AB41">
            <v>88.4</v>
          </cell>
        </row>
        <row r="42">
          <cell r="Z42">
            <v>0</v>
          </cell>
          <cell r="AA42">
            <v>47</v>
          </cell>
          <cell r="AB42">
            <v>0.42</v>
          </cell>
        </row>
        <row r="43">
          <cell r="Z43">
            <v>1234.8790000000004</v>
          </cell>
          <cell r="AA43">
            <v>71073</v>
          </cell>
          <cell r="AB43">
            <v>1340.3449999999998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45.9</v>
      </c>
      <c r="C11" s="63">
        <v>-0.34000000000000341</v>
      </c>
      <c r="D11" s="63">
        <v>49.4</v>
      </c>
      <c r="E11" s="64">
        <v>1841</v>
      </c>
      <c r="F11" s="64">
        <v>2072</v>
      </c>
      <c r="G11" s="63">
        <v>24.932102118413905</v>
      </c>
      <c r="H11" s="65">
        <v>-0.18468223791418126</v>
      </c>
      <c r="I11" s="63">
        <v>23.84169884169884</v>
      </c>
      <c r="J11" s="63">
        <v>-3.5</v>
      </c>
      <c r="K11" s="63">
        <v>1.0904032767150653</v>
      </c>
      <c r="L11" s="63">
        <v>53.99</v>
      </c>
      <c r="M11" s="66">
        <f>'[1]Исходный для набора'!Z9</f>
        <v>46.24</v>
      </c>
      <c r="N11" s="67">
        <f>'[1]Исходный для набора'!AA9</f>
        <v>1904</v>
      </c>
      <c r="O11" s="66">
        <f>'[1]Исходный для набора'!AB9</f>
        <v>42.8</v>
      </c>
    </row>
    <row r="12" spans="1:23" ht="16.5">
      <c r="A12" s="62" t="s">
        <v>22</v>
      </c>
      <c r="B12" s="63">
        <v>216</v>
      </c>
      <c r="C12" s="63">
        <v>6.0000000000002274E-2</v>
      </c>
      <c r="D12" s="63">
        <v>210</v>
      </c>
      <c r="E12" s="64">
        <v>10626</v>
      </c>
      <c r="F12" s="64">
        <v>10626</v>
      </c>
      <c r="G12" s="63">
        <v>20.327498588368151</v>
      </c>
      <c r="H12" s="65">
        <v>5.6465273856574072E-3</v>
      </c>
      <c r="I12" s="63">
        <v>19.762845849802371</v>
      </c>
      <c r="J12" s="63">
        <v>6</v>
      </c>
      <c r="K12" s="63">
        <v>0.5646527385657798</v>
      </c>
      <c r="L12" s="63">
        <v>240.8</v>
      </c>
      <c r="M12" s="66">
        <f>'[1]Исходный для набора'!Z23</f>
        <v>215.94</v>
      </c>
      <c r="N12" s="67">
        <f>'[1]Исходный для набора'!AA23</f>
        <v>10208</v>
      </c>
      <c r="O12" s="66">
        <f>'[1]Исходный для набора'!AB23</f>
        <v>224.25</v>
      </c>
    </row>
    <row r="13" spans="1:23" ht="16.5">
      <c r="A13" s="62" t="s">
        <v>23</v>
      </c>
      <c r="B13" s="63">
        <v>15.2</v>
      </c>
      <c r="C13" s="63">
        <v>0.19999999999999929</v>
      </c>
      <c r="D13" s="63">
        <v>15.6</v>
      </c>
      <c r="E13" s="64">
        <v>1012</v>
      </c>
      <c r="F13" s="64">
        <v>927</v>
      </c>
      <c r="G13" s="63">
        <v>15.019762845849803</v>
      </c>
      <c r="H13" s="65">
        <v>0.19762845849802524</v>
      </c>
      <c r="I13" s="63">
        <v>16.828478964401295</v>
      </c>
      <c r="J13" s="63">
        <v>-0.40000000000000036</v>
      </c>
      <c r="K13" s="63">
        <v>-1.8087161185514926</v>
      </c>
      <c r="L13" s="63">
        <v>17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8.14</v>
      </c>
      <c r="C15" s="63">
        <v>0</v>
      </c>
      <c r="D15" s="63">
        <v>8.6</v>
      </c>
      <c r="E15" s="64">
        <v>1093</v>
      </c>
      <c r="F15" s="64">
        <v>993</v>
      </c>
      <c r="G15" s="63">
        <v>7.4473924977127179</v>
      </c>
      <c r="H15" s="65">
        <v>0</v>
      </c>
      <c r="I15" s="63">
        <v>8.6606243705941583</v>
      </c>
      <c r="J15" s="63">
        <v>-0.45999999999999908</v>
      </c>
      <c r="K15" s="63">
        <v>-1.2132318728814404</v>
      </c>
      <c r="L15" s="63">
        <v>6.7</v>
      </c>
      <c r="M15" s="66">
        <f>'[1]Исходный для набора'!Z20</f>
        <v>8.14</v>
      </c>
      <c r="N15" s="67">
        <f>'[1]Исходный для набора'!AA20</f>
        <v>929</v>
      </c>
      <c r="O15" s="66">
        <f>'[1]Исходный для набора'!AB20</f>
        <v>10.5</v>
      </c>
    </row>
    <row r="16" spans="1:23" ht="16.5">
      <c r="A16" s="62" t="s">
        <v>26</v>
      </c>
      <c r="B16" s="63">
        <v>8.3699999999999992</v>
      </c>
      <c r="C16" s="63">
        <v>-7.0000000000000284E-2</v>
      </c>
      <c r="D16" s="63">
        <v>7.93</v>
      </c>
      <c r="E16" s="64">
        <v>631</v>
      </c>
      <c r="F16" s="64">
        <v>557</v>
      </c>
      <c r="G16" s="63">
        <v>13.264659270998415</v>
      </c>
      <c r="H16" s="65">
        <v>-0.11093502377179121</v>
      </c>
      <c r="I16" s="63">
        <v>14.236983842010773</v>
      </c>
      <c r="J16" s="63">
        <v>0.4399999999999995</v>
      </c>
      <c r="K16" s="63">
        <v>-0.97232457101235781</v>
      </c>
      <c r="L16" s="63">
        <v>6.7</v>
      </c>
      <c r="M16" s="66">
        <f>'[1]Исходный для набора'!Z30</f>
        <v>8.44</v>
      </c>
      <c r="N16" s="67">
        <f>'[1]Исходный для набора'!AA30</f>
        <v>505</v>
      </c>
      <c r="O16" s="66">
        <f>'[1]Исходный для набора'!AB30</f>
        <v>7</v>
      </c>
    </row>
    <row r="17" spans="1:21" ht="16.5">
      <c r="A17" s="62" t="s">
        <v>27</v>
      </c>
      <c r="B17" s="63">
        <v>7.64</v>
      </c>
      <c r="C17" s="63">
        <v>0</v>
      </c>
      <c r="D17" s="63">
        <v>13.5</v>
      </c>
      <c r="E17" s="64">
        <v>464</v>
      </c>
      <c r="F17" s="64">
        <v>805</v>
      </c>
      <c r="G17" s="63">
        <v>16.46551724137931</v>
      </c>
      <c r="H17" s="65">
        <v>0</v>
      </c>
      <c r="I17" s="63">
        <v>16.770186335403725</v>
      </c>
      <c r="J17" s="63">
        <v>-5.86</v>
      </c>
      <c r="K17" s="63">
        <v>-0.30466909402441544</v>
      </c>
      <c r="L17" s="63">
        <v>6.7</v>
      </c>
      <c r="M17" s="66">
        <f>'[1]Исходный для набора'!Z21</f>
        <v>7.64</v>
      </c>
      <c r="N17" s="67">
        <f>'[1]Исходный для набора'!AA21</f>
        <v>773</v>
      </c>
      <c r="O17" s="66">
        <f>'[1]Исходный для набора'!AB21</f>
        <v>11.7</v>
      </c>
    </row>
    <row r="18" spans="1:21" ht="16.5">
      <c r="A18" s="62" t="s">
        <v>28</v>
      </c>
      <c r="B18" s="63">
        <v>45</v>
      </c>
      <c r="C18" s="63">
        <v>-0.43999999999999773</v>
      </c>
      <c r="D18" s="63">
        <v>58.1</v>
      </c>
      <c r="E18" s="64">
        <v>2726</v>
      </c>
      <c r="F18" s="64">
        <v>3214</v>
      </c>
      <c r="G18" s="63">
        <v>16.507703595011005</v>
      </c>
      <c r="H18" s="65">
        <v>-0.16140865737344257</v>
      </c>
      <c r="I18" s="63">
        <v>18.077162414436838</v>
      </c>
      <c r="J18" s="63">
        <v>-13.100000000000001</v>
      </c>
      <c r="K18" s="63">
        <v>-1.569458819425833</v>
      </c>
      <c r="L18" s="63">
        <v>60.2</v>
      </c>
      <c r="M18" s="66">
        <f>'[1]Исходный для набора'!Z33</f>
        <v>45.44</v>
      </c>
      <c r="N18" s="67">
        <f>'[1]Исходный для набора'!AA33</f>
        <v>3511</v>
      </c>
      <c r="O18" s="66">
        <f>'[1]Исходный для набора'!AB33</f>
        <v>55.7</v>
      </c>
    </row>
    <row r="19" spans="1:21" ht="16.5">
      <c r="A19" s="62" t="s">
        <v>29</v>
      </c>
      <c r="B19" s="63">
        <v>11</v>
      </c>
      <c r="C19" s="63">
        <v>0</v>
      </c>
      <c r="D19" s="63">
        <v>11.2</v>
      </c>
      <c r="E19" s="64">
        <v>798</v>
      </c>
      <c r="F19" s="64">
        <v>724</v>
      </c>
      <c r="G19" s="63">
        <v>13.784461152882205</v>
      </c>
      <c r="H19" s="65">
        <v>0</v>
      </c>
      <c r="I19" s="63">
        <v>15.469613259668508</v>
      </c>
      <c r="J19" s="63">
        <v>-0.19999999999999929</v>
      </c>
      <c r="K19" s="63">
        <v>-1.6851521067863029</v>
      </c>
      <c r="L19" s="63">
        <v>10</v>
      </c>
      <c r="M19" s="66">
        <f>'[1]Исходный для набора'!Z34</f>
        <v>11</v>
      </c>
      <c r="N19" s="67">
        <f>'[1]Исходный для набора'!AA34</f>
        <v>718</v>
      </c>
      <c r="O19" s="66">
        <f>'[1]Исходный для набора'!AB34</f>
        <v>10.8</v>
      </c>
      <c r="U19" s="68"/>
    </row>
    <row r="20" spans="1:21" ht="16.5">
      <c r="A20" s="62" t="s">
        <v>30</v>
      </c>
      <c r="B20" s="63">
        <v>8.14</v>
      </c>
      <c r="C20" s="63">
        <v>0</v>
      </c>
      <c r="D20" s="63">
        <v>7</v>
      </c>
      <c r="E20" s="64">
        <v>440</v>
      </c>
      <c r="F20" s="64">
        <v>440</v>
      </c>
      <c r="G20" s="63">
        <v>18.500000000000004</v>
      </c>
      <c r="H20" s="65">
        <v>0</v>
      </c>
      <c r="I20" s="63">
        <v>15.909090909090908</v>
      </c>
      <c r="J20" s="63">
        <v>1.1400000000000006</v>
      </c>
      <c r="K20" s="63">
        <v>2.5909090909090953</v>
      </c>
      <c r="L20" s="63">
        <v>7.3</v>
      </c>
      <c r="M20" s="66">
        <f>'[1]Исходный для набора'!Z39</f>
        <v>8.14</v>
      </c>
      <c r="N20" s="67">
        <f>'[1]Исходный для набора'!AA39</f>
        <v>440</v>
      </c>
      <c r="O20" s="66">
        <f>'[1]Исходный для набора'!AB39</f>
        <v>8.3000000000000007</v>
      </c>
    </row>
    <row r="21" spans="1:21" ht="16.5">
      <c r="A21" s="69" t="s">
        <v>31</v>
      </c>
      <c r="B21" s="70">
        <v>365.38999999999993</v>
      </c>
      <c r="C21" s="70">
        <v>-0.59000000000003183</v>
      </c>
      <c r="D21" s="70">
        <v>381.33000000000004</v>
      </c>
      <c r="E21" s="71">
        <v>19631</v>
      </c>
      <c r="F21" s="71">
        <v>20358</v>
      </c>
      <c r="G21" s="70">
        <v>18.612908155468389</v>
      </c>
      <c r="H21" s="72">
        <v>-3.0054505628854145E-2</v>
      </c>
      <c r="I21" s="70">
        <v>18.731211317418214</v>
      </c>
      <c r="J21" s="70">
        <v>-15.940000000000111</v>
      </c>
      <c r="K21" s="73">
        <v>-0.11830316194982515</v>
      </c>
      <c r="L21" s="70">
        <v>409.39</v>
      </c>
      <c r="M21" s="66">
        <f>SUM(M11:M20)</f>
        <v>365.97999999999996</v>
      </c>
      <c r="N21" s="74">
        <f>SUM(N11:N20)</f>
        <v>19915</v>
      </c>
      <c r="O21" s="75">
        <f>SUM(O11:O20)</f>
        <v>386.45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11.2</v>
      </c>
      <c r="C23" s="63">
        <v>4.1999999999999993</v>
      </c>
      <c r="D23" s="63">
        <v>11.3</v>
      </c>
      <c r="E23" s="64">
        <v>740</v>
      </c>
      <c r="F23" s="64">
        <v>781</v>
      </c>
      <c r="G23" s="63">
        <v>15.135135135135135</v>
      </c>
      <c r="H23" s="65">
        <v>5.6756756756756754</v>
      </c>
      <c r="I23" s="63">
        <v>14.468629961587709</v>
      </c>
      <c r="J23" s="63">
        <v>-0.10000000000000142</v>
      </c>
      <c r="K23" s="63">
        <v>0.66650517354742611</v>
      </c>
      <c r="L23" s="63">
        <v>9.5</v>
      </c>
      <c r="M23" s="66">
        <f>'[1]Исходный для набора'!Z12</f>
        <v>7</v>
      </c>
      <c r="N23" s="67">
        <f>'[1]Исходный для набора'!AA12</f>
        <v>836</v>
      </c>
      <c r="O23" s="66">
        <f>'[1]Исходный для набора'!AB12</f>
        <v>12.6</v>
      </c>
    </row>
    <row r="24" spans="1:21" ht="16.5">
      <c r="A24" s="62" t="s">
        <v>33</v>
      </c>
      <c r="B24" s="63">
        <v>55.2</v>
      </c>
      <c r="C24" s="63">
        <v>0.66000000000000369</v>
      </c>
      <c r="D24" s="63">
        <v>52.8</v>
      </c>
      <c r="E24" s="64">
        <v>3333</v>
      </c>
      <c r="F24" s="64">
        <v>3257</v>
      </c>
      <c r="G24" s="63">
        <v>16.561656165616562</v>
      </c>
      <c r="H24" s="65">
        <v>0.1980198019801982</v>
      </c>
      <c r="I24" s="63">
        <v>16.211237334970832</v>
      </c>
      <c r="J24" s="63">
        <v>2.4000000000000057</v>
      </c>
      <c r="K24" s="63">
        <v>0.35041883064572943</v>
      </c>
      <c r="L24" s="63">
        <v>56.8</v>
      </c>
      <c r="M24" s="66">
        <f>'[1]Исходный для набора'!Z11</f>
        <v>54.54</v>
      </c>
      <c r="N24" s="67">
        <f>'[1]Исходный для набора'!AA11</f>
        <v>3236</v>
      </c>
      <c r="O24" s="66">
        <f>'[1]Исходный для набора'!AB11</f>
        <v>58</v>
      </c>
    </row>
    <row r="25" spans="1:21" ht="16.5">
      <c r="A25" s="62" t="s">
        <v>34</v>
      </c>
      <c r="B25" s="63">
        <v>11.9</v>
      </c>
      <c r="C25" s="63">
        <v>6.0000000000000497E-2</v>
      </c>
      <c r="D25" s="63">
        <v>23.1</v>
      </c>
      <c r="E25" s="64">
        <v>1051</v>
      </c>
      <c r="F25" s="64">
        <v>2034</v>
      </c>
      <c r="G25" s="63">
        <v>11.322549952426261</v>
      </c>
      <c r="H25" s="65">
        <v>5.7088487155091627E-2</v>
      </c>
      <c r="I25" s="63">
        <v>11.35693215339233</v>
      </c>
      <c r="J25" s="63">
        <v>-11.200000000000001</v>
      </c>
      <c r="K25" s="63">
        <v>-3.4382200966069476E-2</v>
      </c>
      <c r="L25" s="63">
        <v>13.3</v>
      </c>
      <c r="M25" s="66">
        <f>'[1]Исходный для набора'!Z35</f>
        <v>11.84</v>
      </c>
      <c r="N25" s="67">
        <f>'[1]Исходный для набора'!AA35</f>
        <v>3242</v>
      </c>
      <c r="O25" s="66">
        <f>'[1]Исходный для набора'!AB35</f>
        <v>46.7</v>
      </c>
    </row>
    <row r="26" spans="1:21" ht="16.5">
      <c r="A26" s="62" t="s">
        <v>35</v>
      </c>
      <c r="B26" s="63">
        <v>18.399999999999999</v>
      </c>
      <c r="C26" s="63">
        <v>-0.24000000000000199</v>
      </c>
      <c r="D26" s="63">
        <v>24.1</v>
      </c>
      <c r="E26" s="64">
        <v>1262</v>
      </c>
      <c r="F26" s="64">
        <v>1255</v>
      </c>
      <c r="G26" s="63">
        <v>14.580031695721077</v>
      </c>
      <c r="H26" s="65">
        <v>-0.19017432646592702</v>
      </c>
      <c r="I26" s="63">
        <v>19.203187250996017</v>
      </c>
      <c r="J26" s="63">
        <v>-5.7000000000000028</v>
      </c>
      <c r="K26" s="63">
        <v>-4.6231555552749395</v>
      </c>
      <c r="L26" s="63">
        <v>19.2</v>
      </c>
      <c r="M26" s="66">
        <f>'[1]Исходный для набора'!Z16</f>
        <v>18.64</v>
      </c>
      <c r="N26" s="67">
        <f>'[1]Исходный для набора'!AA16</f>
        <v>1266</v>
      </c>
      <c r="O26" s="66">
        <f>'[1]Исходный для набора'!AB16</f>
        <v>22.1</v>
      </c>
    </row>
    <row r="27" spans="1:21" ht="16.5">
      <c r="A27" s="62" t="s">
        <v>36</v>
      </c>
      <c r="B27" s="63">
        <v>4.34</v>
      </c>
      <c r="C27" s="63">
        <v>0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14.2</v>
      </c>
      <c r="C28" s="63">
        <v>-0.24000000000000021</v>
      </c>
      <c r="D28" s="63">
        <v>13.5</v>
      </c>
      <c r="E28" s="64">
        <v>760</v>
      </c>
      <c r="F28" s="64">
        <v>760</v>
      </c>
      <c r="G28" s="63">
        <v>18.684210526315788</v>
      </c>
      <c r="H28" s="65">
        <v>-0.3157894736842124</v>
      </c>
      <c r="I28" s="63">
        <v>17.763157894736842</v>
      </c>
      <c r="J28" s="63">
        <v>0.69999999999999929</v>
      </c>
      <c r="K28" s="63">
        <v>0.92105263157894512</v>
      </c>
      <c r="L28" s="63">
        <v>17.5</v>
      </c>
      <c r="M28" s="66">
        <f>'[1]Исходный для набора'!Z27</f>
        <v>14.44</v>
      </c>
      <c r="N28" s="67">
        <f>'[1]Исходный для набора'!AA27</f>
        <v>760</v>
      </c>
      <c r="O28" s="66">
        <f>'[1]Исходный для набора'!AB27</f>
        <v>11.29</v>
      </c>
    </row>
    <row r="29" spans="1:21" s="76" customFormat="1" ht="14.25" customHeight="1">
      <c r="A29" s="69" t="s">
        <v>31</v>
      </c>
      <c r="B29" s="70">
        <v>115.24000000000002</v>
      </c>
      <c r="C29" s="70">
        <v>4.4400000000000261</v>
      </c>
      <c r="D29" s="70">
        <v>129.89999999999998</v>
      </c>
      <c r="E29" s="71">
        <v>7524</v>
      </c>
      <c r="F29" s="71">
        <v>8401</v>
      </c>
      <c r="G29" s="70">
        <v>15.316321105794794</v>
      </c>
      <c r="H29" s="72">
        <v>0.59011164274322603</v>
      </c>
      <c r="I29" s="70">
        <v>15.462444947030113</v>
      </c>
      <c r="J29" s="70">
        <v>-14.659999999999954</v>
      </c>
      <c r="K29" s="73">
        <v>-0.14612384123531896</v>
      </c>
      <c r="L29" s="70">
        <v>119.89999999999999</v>
      </c>
      <c r="M29" s="75">
        <f>SUM(M23:M28)</f>
        <v>110.8</v>
      </c>
      <c r="N29" s="74">
        <f>SUM(N23:N28)</f>
        <v>9729</v>
      </c>
      <c r="O29" s="75">
        <f>SUM(O23:O28)</f>
        <v>155.49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0</v>
      </c>
      <c r="D31" s="63">
        <v>4.9000000000000004</v>
      </c>
      <c r="E31" s="64">
        <v>363</v>
      </c>
      <c r="F31" s="64">
        <v>566</v>
      </c>
      <c r="G31" s="63">
        <v>10.853994490358126</v>
      </c>
      <c r="H31" s="65">
        <v>0</v>
      </c>
      <c r="I31" s="63">
        <v>8.6572438162544181</v>
      </c>
      <c r="J31" s="63">
        <v>-0.96000000000000041</v>
      </c>
      <c r="K31" s="63">
        <v>2.1967506741037077</v>
      </c>
      <c r="L31" s="63">
        <v>3.3860000000000001</v>
      </c>
      <c r="M31" s="66">
        <f>'[1]Исходный для набора'!Z10</f>
        <v>3.94</v>
      </c>
      <c r="N31" s="67">
        <f>'[1]Исходный для набора'!AA10</f>
        <v>542</v>
      </c>
      <c r="O31" s="66">
        <f>'[1]Исходный для набора'!AB10</f>
        <v>5.9669999999999996</v>
      </c>
    </row>
    <row r="32" spans="1:21" ht="16.5">
      <c r="A32" s="62" t="s">
        <v>39</v>
      </c>
      <c r="B32" s="63">
        <v>0.84</v>
      </c>
      <c r="C32" s="63">
        <v>0</v>
      </c>
      <c r="D32" s="63">
        <v>2.8</v>
      </c>
      <c r="E32" s="64">
        <v>60</v>
      </c>
      <c r="F32" s="64">
        <v>296</v>
      </c>
      <c r="G32" s="63">
        <v>14</v>
      </c>
      <c r="H32" s="65">
        <v>0</v>
      </c>
      <c r="I32" s="63">
        <v>9.4594594594594579</v>
      </c>
      <c r="J32" s="63">
        <v>-1.96</v>
      </c>
      <c r="K32" s="63">
        <v>4.5405405405405421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3.9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98.2</v>
      </c>
      <c r="C34" s="63">
        <v>-1.9399999999999977</v>
      </c>
      <c r="D34" s="63">
        <v>140.9</v>
      </c>
      <c r="E34" s="64">
        <v>5451</v>
      </c>
      <c r="F34" s="64">
        <v>9037</v>
      </c>
      <c r="G34" s="63">
        <v>18.015043111355713</v>
      </c>
      <c r="H34" s="65">
        <v>-0.35589800036690633</v>
      </c>
      <c r="I34" s="63">
        <v>15.591457342038288</v>
      </c>
      <c r="J34" s="63">
        <v>-42.7</v>
      </c>
      <c r="K34" s="63">
        <v>2.423585769317425</v>
      </c>
      <c r="L34" s="63">
        <v>107.3</v>
      </c>
      <c r="M34" s="66">
        <f>'[1]Исходный для набора'!Z29</f>
        <v>100.14</v>
      </c>
      <c r="N34" s="67">
        <f>'[1]Исходный для набора'!AA29</f>
        <v>9253</v>
      </c>
      <c r="O34" s="66">
        <f>'[1]Исходный для набора'!AB29</f>
        <v>175</v>
      </c>
    </row>
    <row r="35" spans="1:15" ht="16.5">
      <c r="A35" s="62" t="s">
        <v>42</v>
      </c>
      <c r="B35" s="63">
        <v>192.74</v>
      </c>
      <c r="C35" s="63">
        <v>0</v>
      </c>
      <c r="D35" s="63">
        <v>196.2</v>
      </c>
      <c r="E35" s="64">
        <v>7269</v>
      </c>
      <c r="F35" s="64">
        <v>7119</v>
      </c>
      <c r="G35" s="63">
        <v>26.515339111294537</v>
      </c>
      <c r="H35" s="65">
        <v>0</v>
      </c>
      <c r="I35" s="63">
        <v>27.560050568900124</v>
      </c>
      <c r="J35" s="63">
        <v>-3.4599999999999795</v>
      </c>
      <c r="K35" s="63">
        <v>-1.0447114576055867</v>
      </c>
      <c r="L35" s="63">
        <v>185.63</v>
      </c>
      <c r="M35" s="66">
        <f>'[1]Исходный для набора'!Z38</f>
        <v>192.74</v>
      </c>
      <c r="N35" s="67">
        <f>'[1]Исходный для набора'!AA38</f>
        <v>7326</v>
      </c>
      <c r="O35" s="66">
        <f>'[1]Исходный для набора'!AB38</f>
        <v>191.1</v>
      </c>
    </row>
    <row r="36" spans="1:15" ht="16.5">
      <c r="A36" s="62" t="s">
        <v>43</v>
      </c>
      <c r="B36" s="63">
        <v>21</v>
      </c>
      <c r="C36" s="63">
        <v>0.55999999999999872</v>
      </c>
      <c r="D36" s="63">
        <v>21.4</v>
      </c>
      <c r="E36" s="64">
        <v>1426</v>
      </c>
      <c r="F36" s="64">
        <v>1783</v>
      </c>
      <c r="G36" s="63">
        <v>14.726507713884992</v>
      </c>
      <c r="H36" s="65">
        <v>0.39270687237026536</v>
      </c>
      <c r="I36" s="63">
        <v>12.002243409983173</v>
      </c>
      <c r="J36" s="63">
        <v>-0.39999999999999858</v>
      </c>
      <c r="K36" s="63">
        <v>2.7242643039018191</v>
      </c>
      <c r="L36" s="63">
        <v>18.7</v>
      </c>
      <c r="M36" s="66">
        <f>'[1]Исходный для набора'!Z40</f>
        <v>20.440000000000001</v>
      </c>
      <c r="N36" s="67">
        <f>'[1]Исходный для набора'!AA40</f>
        <v>1741</v>
      </c>
      <c r="O36" s="66">
        <f>'[1]Исходный для набора'!AB40</f>
        <v>28.6</v>
      </c>
    </row>
    <row r="37" spans="1:15" ht="16.5">
      <c r="A37" s="62" t="s">
        <v>44</v>
      </c>
      <c r="B37" s="63">
        <v>34.64</v>
      </c>
      <c r="C37" s="63">
        <v>0</v>
      </c>
      <c r="D37" s="63">
        <v>30.9</v>
      </c>
      <c r="E37" s="64">
        <v>1500</v>
      </c>
      <c r="F37" s="64">
        <v>1800</v>
      </c>
      <c r="G37" s="63">
        <v>23.093333333333334</v>
      </c>
      <c r="H37" s="65">
        <v>0</v>
      </c>
      <c r="I37" s="63">
        <v>17.166666666666668</v>
      </c>
      <c r="J37" s="63">
        <v>3.740000000000002</v>
      </c>
      <c r="K37" s="63">
        <v>5.9266666666666659</v>
      </c>
      <c r="L37" s="63">
        <v>34.6</v>
      </c>
      <c r="M37" s="66">
        <f>'[1]Исходный для набора'!Z31</f>
        <v>34.64</v>
      </c>
      <c r="N37" s="67">
        <f>'[1]Исходный для набора'!AA31</f>
        <v>1800</v>
      </c>
      <c r="O37" s="66">
        <f>'[1]Исходный для набора'!AB31</f>
        <v>34.4</v>
      </c>
    </row>
    <row r="38" spans="1:15" s="76" customFormat="1" ht="16.5">
      <c r="A38" s="69" t="s">
        <v>31</v>
      </c>
      <c r="B38" s="70">
        <v>352.6</v>
      </c>
      <c r="C38" s="70">
        <v>-1.3799999999999386</v>
      </c>
      <c r="D38" s="70">
        <v>398.29999999999995</v>
      </c>
      <c r="E38" s="71">
        <v>16169</v>
      </c>
      <c r="F38" s="71">
        <v>20701</v>
      </c>
      <c r="G38" s="70">
        <v>21.807161852928445</v>
      </c>
      <c r="H38" s="72">
        <v>-8.5348506401135893E-2</v>
      </c>
      <c r="I38" s="70">
        <v>19.240616395343217</v>
      </c>
      <c r="J38" s="70">
        <v>-45.699999999999932</v>
      </c>
      <c r="K38" s="73">
        <v>2.566545457585228</v>
      </c>
      <c r="L38" s="70">
        <v>351.142</v>
      </c>
      <c r="M38" s="75">
        <f>SUM(M31:M37)</f>
        <v>353.97999999999996</v>
      </c>
      <c r="N38" s="74">
        <f>SUM(N31:N37)</f>
        <v>21044</v>
      </c>
      <c r="O38" s="75">
        <f>SUM(O31:O37)</f>
        <v>439.96699999999998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0</v>
      </c>
      <c r="D40" s="63">
        <v>6.7</v>
      </c>
      <c r="E40" s="64">
        <v>825</v>
      </c>
      <c r="F40" s="64">
        <v>823</v>
      </c>
      <c r="G40" s="63">
        <v>8.6545454545454543</v>
      </c>
      <c r="H40" s="65">
        <v>0</v>
      </c>
      <c r="I40" s="63">
        <v>8.1409477521263671</v>
      </c>
      <c r="J40" s="63">
        <v>0.4399999999999995</v>
      </c>
      <c r="K40" s="63">
        <v>0.5135977024190872</v>
      </c>
      <c r="L40" s="63">
        <v>7.2</v>
      </c>
      <c r="M40" s="66">
        <f>'[1]Исходный для набора'!Z18</f>
        <v>7.14</v>
      </c>
      <c r="N40" s="67">
        <f>'[1]Исходный для набора'!AA18</f>
        <v>811</v>
      </c>
      <c r="O40" s="66">
        <f>'[1]Исходный для набора'!AB18</f>
        <v>7.5</v>
      </c>
    </row>
    <row r="41" spans="1:15" ht="16.5">
      <c r="A41" s="62" t="s">
        <v>46</v>
      </c>
      <c r="B41" s="63">
        <v>142.5</v>
      </c>
      <c r="C41" s="63">
        <v>-0.13999999999998636</v>
      </c>
      <c r="D41" s="63">
        <v>141.1</v>
      </c>
      <c r="E41" s="64">
        <v>5905</v>
      </c>
      <c r="F41" s="64">
        <v>5395</v>
      </c>
      <c r="G41" s="63">
        <v>24.132091447925486</v>
      </c>
      <c r="H41" s="65">
        <v>-2.3708721422522672E-2</v>
      </c>
      <c r="I41" s="63">
        <v>26.153846153846153</v>
      </c>
      <c r="J41" s="63">
        <v>1.4000000000000057</v>
      </c>
      <c r="K41" s="53">
        <v>-2.0217547059206673</v>
      </c>
      <c r="L41" s="63">
        <v>159.1</v>
      </c>
      <c r="M41" s="66">
        <f>'[1]Исходный для набора'!Z41</f>
        <v>142.63999999999999</v>
      </c>
      <c r="N41" s="67">
        <f>'[1]Исходный для набора'!AA41</f>
        <v>3955</v>
      </c>
      <c r="O41" s="66">
        <f>'[1]Исходный для набора'!AB41</f>
        <v>88.4</v>
      </c>
    </row>
    <row r="42" spans="1:15" ht="16.5">
      <c r="A42" s="62" t="s">
        <v>47</v>
      </c>
      <c r="B42" s="63">
        <v>42.1</v>
      </c>
      <c r="C42" s="63">
        <v>0.16000000000000369</v>
      </c>
      <c r="D42" s="63">
        <v>41.3</v>
      </c>
      <c r="E42" s="64">
        <v>2582</v>
      </c>
      <c r="F42" s="64">
        <v>3207</v>
      </c>
      <c r="G42" s="63">
        <v>16.305189775367932</v>
      </c>
      <c r="H42" s="65">
        <v>6.1967467079785621E-2</v>
      </c>
      <c r="I42" s="63">
        <v>12.87807920174618</v>
      </c>
      <c r="J42" s="63">
        <v>0.80000000000000426</v>
      </c>
      <c r="K42" s="63">
        <v>3.4271105736217518</v>
      </c>
      <c r="L42" s="63">
        <v>40.299999999999997</v>
      </c>
      <c r="M42" s="66">
        <f>'[1]Исходный для набора'!Z28</f>
        <v>41.94</v>
      </c>
      <c r="N42" s="67">
        <f>'[1]Исходный для набора'!AA28</f>
        <v>3201</v>
      </c>
      <c r="O42" s="66">
        <f>'[1]Исходный для набора'!AB28</f>
        <v>50.3</v>
      </c>
    </row>
    <row r="43" spans="1:15" ht="16.5">
      <c r="A43" s="62" t="s">
        <v>48</v>
      </c>
      <c r="B43" s="63">
        <v>0</v>
      </c>
      <c r="C43" s="63">
        <v>0</v>
      </c>
      <c r="D43" s="63">
        <v>8.6999999999999993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17.36526946107784</v>
      </c>
      <c r="J43" s="63">
        <v>-8.6999999999999993</v>
      </c>
      <c r="K43" s="63">
        <v>-17.36526946107784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1.6</v>
      </c>
      <c r="C44" s="63">
        <v>-0.11899999999999999</v>
      </c>
      <c r="D44" s="77">
        <v>1.5</v>
      </c>
      <c r="E44" s="64">
        <v>150</v>
      </c>
      <c r="F44" s="64">
        <v>120</v>
      </c>
      <c r="G44" s="63">
        <v>10.666666666666668</v>
      </c>
      <c r="H44" s="65">
        <v>-0.79333333333333123</v>
      </c>
      <c r="I44" s="63">
        <v>12.5</v>
      </c>
      <c r="J44" s="63">
        <v>0.10000000000000009</v>
      </c>
      <c r="K44" s="63">
        <v>-1.8333333333333321</v>
      </c>
      <c r="L44" s="63">
        <v>1.5</v>
      </c>
      <c r="M44" s="66">
        <f>'[1]Исходный для набора'!Z19</f>
        <v>1.7190000000000001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119.6</v>
      </c>
      <c r="C45" s="63">
        <v>-0.24000000000000909</v>
      </c>
      <c r="D45" s="63">
        <v>122.7</v>
      </c>
      <c r="E45" s="64">
        <v>7300</v>
      </c>
      <c r="F45" s="64">
        <v>7266</v>
      </c>
      <c r="G45" s="63">
        <v>16.383561643835616</v>
      </c>
      <c r="H45" s="65">
        <v>-3.2876712328768321E-2</v>
      </c>
      <c r="I45" s="63">
        <v>16.886870355078447</v>
      </c>
      <c r="J45" s="63">
        <v>-3.1000000000000085</v>
      </c>
      <c r="K45" s="63">
        <v>-0.5033087112428305</v>
      </c>
      <c r="L45" s="63">
        <v>124.2</v>
      </c>
      <c r="M45" s="66">
        <f>'[1]Исходный для набора'!Z26</f>
        <v>119.84</v>
      </c>
      <c r="N45" s="67">
        <f>'[1]Исходный для набора'!AA26</f>
        <v>7241</v>
      </c>
      <c r="O45" s="66">
        <f>'[1]Исходный для набора'!AB26</f>
        <v>121</v>
      </c>
    </row>
    <row r="46" spans="1:15" ht="16.5">
      <c r="A46" s="62" t="s">
        <v>51</v>
      </c>
      <c r="B46" s="63">
        <v>87.54</v>
      </c>
      <c r="C46" s="63">
        <v>0</v>
      </c>
      <c r="D46" s="63">
        <v>71.3</v>
      </c>
      <c r="E46" s="64">
        <v>4038</v>
      </c>
      <c r="F46" s="64">
        <v>3958</v>
      </c>
      <c r="G46" s="63">
        <v>21.679049034175335</v>
      </c>
      <c r="H46" s="65">
        <v>0</v>
      </c>
      <c r="I46" s="63">
        <v>18.014148559878727</v>
      </c>
      <c r="J46" s="63">
        <v>16.240000000000009</v>
      </c>
      <c r="K46" s="63">
        <v>3.6649004742966085</v>
      </c>
      <c r="L46" s="63">
        <v>72.8</v>
      </c>
      <c r="M46" s="66">
        <f>'[1]Исходный для набора'!Z25</f>
        <v>87.54</v>
      </c>
      <c r="N46" s="67">
        <f>'[1]Исходный для набора'!AA25</f>
        <v>3958</v>
      </c>
      <c r="O46" s="66">
        <f>'[1]Исходный для набора'!AB25</f>
        <v>74.8</v>
      </c>
    </row>
    <row r="47" spans="1:15" s="76" customFormat="1" ht="16.5">
      <c r="A47" s="69" t="s">
        <v>31</v>
      </c>
      <c r="B47" s="70">
        <v>400.47999999999996</v>
      </c>
      <c r="C47" s="70">
        <v>-0.33900000000005548</v>
      </c>
      <c r="D47" s="70">
        <v>393.29999999999995</v>
      </c>
      <c r="E47" s="71">
        <v>20800</v>
      </c>
      <c r="F47" s="71">
        <v>21270</v>
      </c>
      <c r="G47" s="70">
        <v>19.253846153846151</v>
      </c>
      <c r="H47" s="72">
        <v>-1.629807692308205E-2</v>
      </c>
      <c r="I47" s="70">
        <v>18.490832157968971</v>
      </c>
      <c r="J47" s="70">
        <v>7.1800000000000068</v>
      </c>
      <c r="K47" s="73">
        <v>0.76301399587718066</v>
      </c>
      <c r="L47" s="70">
        <v>405.09999999999997</v>
      </c>
      <c r="M47" s="75">
        <f>SUM(M40:M46)</f>
        <v>400.81900000000002</v>
      </c>
      <c r="N47" s="74">
        <f>SUM(N40:N46)</f>
        <v>19787</v>
      </c>
      <c r="O47" s="75">
        <f>SUM(O40:O46)</f>
        <v>352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2.1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0.81799999999999995</v>
      </c>
    </row>
    <row r="52" spans="1:15" ht="16.5">
      <c r="A52" s="62" t="s">
        <v>55</v>
      </c>
      <c r="B52" s="63">
        <v>0</v>
      </c>
      <c r="C52" s="63">
        <v>0</v>
      </c>
      <c r="D52" s="63">
        <v>0.318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-0.318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0.42</v>
      </c>
    </row>
    <row r="53" spans="1:15" s="76" customFormat="1" ht="16.5">
      <c r="A53" s="69" t="s">
        <v>31</v>
      </c>
      <c r="B53" s="70">
        <v>3.3</v>
      </c>
      <c r="C53" s="70">
        <v>0</v>
      </c>
      <c r="D53" s="70">
        <v>4.758</v>
      </c>
      <c r="E53" s="71">
        <v>323</v>
      </c>
      <c r="F53" s="71">
        <v>574</v>
      </c>
      <c r="G53" s="70">
        <v>10.216718266253869</v>
      </c>
      <c r="H53" s="72">
        <v>0</v>
      </c>
      <c r="I53" s="70">
        <v>8.2891986062717766</v>
      </c>
      <c r="J53" s="70">
        <v>-1.4580000000000002</v>
      </c>
      <c r="K53" s="73">
        <v>1.9275196599820923</v>
      </c>
      <c r="L53" s="70">
        <v>2.8000000000000003</v>
      </c>
      <c r="M53" s="75">
        <f>SUM(M49:M52)</f>
        <v>3.3</v>
      </c>
      <c r="N53" s="74">
        <f>SUM(N49:N52)</f>
        <v>598</v>
      </c>
      <c r="O53" s="75">
        <f>SUM(O49:O52)</f>
        <v>6.4379999999999997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1237.0100000000002</v>
      </c>
      <c r="C55" s="84">
        <v>2.1309999999998581</v>
      </c>
      <c r="D55" s="84">
        <v>1307.588</v>
      </c>
      <c r="E55" s="85">
        <v>64447</v>
      </c>
      <c r="F55" s="85">
        <v>71304</v>
      </c>
      <c r="G55" s="84">
        <v>19.2</v>
      </c>
      <c r="H55" s="86">
        <v>3.8844321690685746E-2</v>
      </c>
      <c r="I55" s="84">
        <v>18.3</v>
      </c>
      <c r="J55" s="84">
        <v>-70.577999999999747</v>
      </c>
      <c r="K55" s="84">
        <v>0.89999999999999858</v>
      </c>
      <c r="L55" s="84">
        <v>1288.3319999999999</v>
      </c>
      <c r="M55" s="87">
        <f>'[1]Исходный для набора'!Z43</f>
        <v>1234.8790000000004</v>
      </c>
      <c r="N55" s="88">
        <f>'[1]Исходный для набора'!AA43</f>
        <v>71073</v>
      </c>
      <c r="O55" s="89">
        <f>'[1]Исходный для набора'!AB43</f>
        <v>1340.3449999999998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1237.0100000000002</v>
      </c>
      <c r="C63" s="110"/>
      <c r="D63" s="111">
        <v>180849.22799999997</v>
      </c>
      <c r="E63" s="112"/>
      <c r="F63" s="113">
        <v>-7971.7750000000233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1307.588</v>
      </c>
      <c r="C64" s="110"/>
      <c r="D64" s="111">
        <v>188821.003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1340.3449999999998</v>
      </c>
      <c r="C65" s="110"/>
      <c r="D65" s="111">
        <v>187102.16500000001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2022-06-01T02:12:30Z</dcterms:created>
  <dcterms:modified xsi:type="dcterms:W3CDTF">2022-06-01T02:13:30Z</dcterms:modified>
</cp:coreProperties>
</file>