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<sst xmlns="http://schemas.openxmlformats.org/spreadsheetml/2006/main" count="90" uniqueCount="74">
  <si>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</si>
  <si>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</si>
  <si>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</si>
  <si>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</si>
  <si>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</si>
  <si>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</si>
  <si>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</si>
  <si>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</si>
  <si>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</si>
  <si>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</si>
  <si>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</si>
  <si>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</si>
  <si>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</si>
  <si>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</si>
  <si>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</si>
  <si>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</si>
  <si>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</si>
  <si>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</si>
  <si>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</si>
  <si>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</si>
  <si>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</si>
  <si>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</si>
  <si>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</si>
  <si>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</si>
  <si>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</si>
  <si>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</si>
  <si>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</si>
  <si>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</si>
  <si>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</si>
  <si>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</si>
  <si>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</si>
  <si>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</si>
  <si>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</si>
  <si>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</si>
  <si>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</si>
  <si>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</si>
  <si>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</si>
  <si>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</si>
  <si>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</si>
  <si>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</si>
  <si>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</si>
  <si>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</si>
  <si>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</si>
  <si>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</si>
  <si>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</si>
  <si>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</si>
  <si>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</si>
  <si>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</si>
  <si>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</si>
  <si>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</si>
  <si>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</si>
  <si>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</si>
  <si>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</si>
  <si>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</si>
  <si>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</si>
  <si>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</si>
  <si>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</si>
  <si>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</si>
  <si>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</si>
  <si>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</si>
  <si>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</si>
  <si>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</si>
  <si>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</si>
  <si>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</si>
  <si>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</si>
  <si>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</si>
  <si>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</si>
  <si>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20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</si>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</sst>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46.1</v>
          </cell>
          <cell r="AA9">
            <v>1904</v>
          </cell>
          <cell r="AB9">
            <v>43.1</v>
          </cell>
        </row>
        <row r="10">
          <cell r="Z10">
            <v>3.7</v>
          </cell>
          <cell r="AA10">
            <v>542</v>
          </cell>
          <cell r="AB10">
            <v>5.9</v>
          </cell>
        </row>
        <row r="11">
          <cell r="Z11">
            <v>49.9</v>
          </cell>
          <cell r="AA11">
            <v>3236</v>
          </cell>
          <cell r="AB11">
            <v>55.7</v>
          </cell>
        </row>
        <row r="12">
          <cell r="Z12">
            <v>10.4</v>
          </cell>
          <cell r="AA12">
            <v>836</v>
          </cell>
          <cell r="AB12">
            <v>12.2</v>
          </cell>
        </row>
        <row r="13">
          <cell r="Z13">
            <v>4.34</v>
          </cell>
          <cell r="AA13">
            <v>389</v>
          </cell>
          <cell r="AB13">
            <v>4.9000000000000004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15.5</v>
          </cell>
          <cell r="AA15">
            <v>927</v>
          </cell>
          <cell r="AB15">
            <v>15.2</v>
          </cell>
        </row>
        <row r="16">
          <cell r="Z16">
            <v>18.34</v>
          </cell>
          <cell r="AA16">
            <v>1266</v>
          </cell>
          <cell r="AB16">
            <v>21.9</v>
          </cell>
        </row>
        <row r="17">
          <cell r="Z17">
            <v>1.84</v>
          </cell>
          <cell r="AA17">
            <v>228</v>
          </cell>
          <cell r="AB17">
            <v>2.6</v>
          </cell>
        </row>
        <row r="18">
          <cell r="Z18">
            <v>6.7</v>
          </cell>
          <cell r="AA18">
            <v>811</v>
          </cell>
          <cell r="AB18">
            <v>7.1</v>
          </cell>
        </row>
        <row r="19">
          <cell r="Z19">
            <v>1.28</v>
          </cell>
          <cell r="AA19">
            <v>120</v>
          </cell>
          <cell r="AB19">
            <v>1.1000000000000001</v>
          </cell>
        </row>
        <row r="20">
          <cell r="Z20">
            <v>7.54</v>
          </cell>
          <cell r="AA20">
            <v>929</v>
          </cell>
          <cell r="AB20">
            <v>10</v>
          </cell>
        </row>
        <row r="21">
          <cell r="Z21">
            <v>7.5</v>
          </cell>
          <cell r="AA21">
            <v>773</v>
          </cell>
          <cell r="AB21">
            <v>11.2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215.5</v>
          </cell>
          <cell r="AA23">
            <v>10208</v>
          </cell>
          <cell r="AB23">
            <v>222.3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86.2</v>
          </cell>
          <cell r="AA25">
            <v>3958</v>
          </cell>
          <cell r="AB25">
            <v>76.3</v>
          </cell>
        </row>
        <row r="26">
          <cell r="Z26">
            <v>121.4</v>
          </cell>
          <cell r="AA26">
            <v>7241</v>
          </cell>
          <cell r="AB26">
            <v>125</v>
          </cell>
        </row>
        <row r="27">
          <cell r="Z27">
            <v>13.7</v>
          </cell>
          <cell r="AA27">
            <v>760</v>
          </cell>
          <cell r="AB27">
            <v>11.8</v>
          </cell>
        </row>
        <row r="28">
          <cell r="Z28">
            <v>41.2</v>
          </cell>
          <cell r="AA28">
            <v>3201</v>
          </cell>
          <cell r="AB28">
            <v>49.9</v>
          </cell>
        </row>
        <row r="29">
          <cell r="Z29">
            <v>101.9</v>
          </cell>
          <cell r="AA29">
            <v>9253</v>
          </cell>
          <cell r="AB29">
            <v>159.30000000000001</v>
          </cell>
        </row>
        <row r="30">
          <cell r="Z30">
            <v>7.4269999999999996</v>
          </cell>
          <cell r="AA30">
            <v>505</v>
          </cell>
          <cell r="AB30">
            <v>6.4</v>
          </cell>
        </row>
        <row r="31">
          <cell r="Z31">
            <v>32.200000000000003</v>
          </cell>
          <cell r="AA31">
            <v>1800</v>
          </cell>
          <cell r="AB31">
            <v>33.200000000000003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46.14</v>
          </cell>
          <cell r="AA33">
            <v>3511</v>
          </cell>
          <cell r="AB33">
            <v>55</v>
          </cell>
        </row>
        <row r="34">
          <cell r="Z34">
            <v>10.54</v>
          </cell>
          <cell r="AA34">
            <v>718</v>
          </cell>
          <cell r="AB34">
            <v>10.6</v>
          </cell>
        </row>
        <row r="35">
          <cell r="Z35">
            <v>11.8</v>
          </cell>
          <cell r="AA35">
            <v>3242</v>
          </cell>
          <cell r="AB35">
            <v>46.5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191.2</v>
          </cell>
          <cell r="AA38">
            <v>7326</v>
          </cell>
          <cell r="AB38">
            <v>191.9</v>
          </cell>
        </row>
        <row r="39">
          <cell r="Z39">
            <v>8</v>
          </cell>
          <cell r="AA39">
            <v>440</v>
          </cell>
          <cell r="AB39">
            <v>8</v>
          </cell>
        </row>
        <row r="40">
          <cell r="Z40">
            <v>20.14</v>
          </cell>
          <cell r="AA40">
            <v>1741</v>
          </cell>
          <cell r="AB40">
            <v>27</v>
          </cell>
        </row>
        <row r="41">
          <cell r="Z41">
            <v>143.5</v>
          </cell>
          <cell r="AA41">
            <v>3955</v>
          </cell>
          <cell r="AB41">
            <v>84.5</v>
          </cell>
        </row>
        <row r="42">
          <cell r="Z42">
            <v>0</v>
          </cell>
          <cell r="AA42">
            <v>47</v>
          </cell>
          <cell r="AB42">
            <v>0.42499999999999999</v>
          </cell>
        </row>
        <row r="43">
          <cell r="Z43">
            <v>1227.3670000000002</v>
          </cell>
          <cell r="AA43">
            <v>71073</v>
          </cell>
          <cell r="AB43">
            <v>1315.925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46.3</v>
      </c>
      <c r="C11" s="63">
        <v>0.19999999999999574</v>
      </c>
      <c r="D11" s="63">
        <v>47.7</v>
      </c>
      <c r="E11" s="64">
        <v>1841</v>
      </c>
      <c r="F11" s="64">
        <v>2072</v>
      </c>
      <c r="G11" s="63">
        <v>25.149375339489406</v>
      </c>
      <c r="H11" s="65">
        <v>0.10863661053775076</v>
      </c>
      <c r="I11" s="63">
        <v>23.021235521235521</v>
      </c>
      <c r="J11" s="63">
        <v>-1.4000000000000057</v>
      </c>
      <c r="K11" s="63">
        <v>2.1281398182538851</v>
      </c>
      <c r="L11" s="63">
        <v>53.99</v>
      </c>
      <c r="M11" s="66">
        <f>'[1]Исходный для набора'!Z9</f>
        <v>46.1</v>
      </c>
      <c r="N11" s="67">
        <f>'[1]Исходный для набора'!AA9</f>
        <v>1904</v>
      </c>
      <c r="O11" s="66">
        <f>'[1]Исходный для набора'!AB9</f>
        <v>43.1</v>
      </c>
    </row>
    <row r="12" spans="1:23" ht="16.5">
      <c r="A12" s="62" t="s">
        <v>22</v>
      </c>
      <c r="B12" s="63">
        <v>213.3</v>
      </c>
      <c r="C12" s="63">
        <v>-2.1999999999999886</v>
      </c>
      <c r="D12" s="63">
        <v>206.1</v>
      </c>
      <c r="E12" s="64">
        <v>10626</v>
      </c>
      <c r="F12" s="64">
        <v>10626</v>
      </c>
      <c r="G12" s="63">
        <v>20.07340485601355</v>
      </c>
      <c r="H12" s="65">
        <v>-0.20703933747412151</v>
      </c>
      <c r="I12" s="63">
        <v>19.395821569734615</v>
      </c>
      <c r="J12" s="63">
        <v>7.2000000000000171</v>
      </c>
      <c r="K12" s="63">
        <v>0.67758328627893505</v>
      </c>
      <c r="L12" s="63">
        <v>241.8</v>
      </c>
      <c r="M12" s="66">
        <f>'[1]Исходный для набора'!Z23</f>
        <v>215.5</v>
      </c>
      <c r="N12" s="67">
        <f>'[1]Исходный для набора'!AA23</f>
        <v>10208</v>
      </c>
      <c r="O12" s="66">
        <f>'[1]Исходный для набора'!AB23</f>
        <v>222.3</v>
      </c>
    </row>
    <row r="13" spans="1:23" ht="16.5">
      <c r="A13" s="62" t="s">
        <v>23</v>
      </c>
      <c r="B13" s="63">
        <v>15.3</v>
      </c>
      <c r="C13" s="63">
        <v>-0.19999999999999929</v>
      </c>
      <c r="D13" s="63">
        <v>15.7</v>
      </c>
      <c r="E13" s="64">
        <v>1012</v>
      </c>
      <c r="F13" s="64">
        <v>927</v>
      </c>
      <c r="G13" s="63">
        <v>15.118577075098816</v>
      </c>
      <c r="H13" s="65">
        <v>-0.19762845849802169</v>
      </c>
      <c r="I13" s="63">
        <v>16.936353829557714</v>
      </c>
      <c r="J13" s="63">
        <v>-0.39999999999999858</v>
      </c>
      <c r="K13" s="63">
        <v>-1.8177767544588974</v>
      </c>
      <c r="L13" s="63">
        <v>11</v>
      </c>
      <c r="M13" s="66">
        <f>'[1]Исходный для набора'!Z15</f>
        <v>15.5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7.54</v>
      </c>
      <c r="C15" s="63">
        <v>0</v>
      </c>
      <c r="D15" s="63">
        <v>8.3000000000000007</v>
      </c>
      <c r="E15" s="64">
        <v>1093</v>
      </c>
      <c r="F15" s="64">
        <v>993</v>
      </c>
      <c r="G15" s="63">
        <v>6.8984446477584633</v>
      </c>
      <c r="H15" s="65">
        <v>0</v>
      </c>
      <c r="I15" s="63">
        <v>8.3585095669687828</v>
      </c>
      <c r="J15" s="63">
        <v>-0.76000000000000068</v>
      </c>
      <c r="K15" s="63">
        <v>-1.4600649192103194</v>
      </c>
      <c r="L15" s="63">
        <v>6.6</v>
      </c>
      <c r="M15" s="66">
        <f>'[1]Исходный для набора'!Z20</f>
        <v>7.54</v>
      </c>
      <c r="N15" s="67">
        <f>'[1]Исходный для набора'!AA20</f>
        <v>929</v>
      </c>
      <c r="O15" s="66">
        <f>'[1]Исходный для набора'!AB20</f>
        <v>10</v>
      </c>
    </row>
    <row r="16" spans="1:23" ht="16.5">
      <c r="A16" s="62" t="s">
        <v>26</v>
      </c>
      <c r="B16" s="63">
        <v>7.4269999999999996</v>
      </c>
      <c r="C16" s="63">
        <v>0</v>
      </c>
      <c r="D16" s="63">
        <v>7.2430000000000003</v>
      </c>
      <c r="E16" s="64">
        <v>631</v>
      </c>
      <c r="F16" s="64">
        <v>557</v>
      </c>
      <c r="G16" s="63">
        <v>11.770206022187004</v>
      </c>
      <c r="H16" s="65">
        <v>0</v>
      </c>
      <c r="I16" s="63">
        <v>13.00359066427289</v>
      </c>
      <c r="J16" s="63">
        <v>0.18399999999999928</v>
      </c>
      <c r="K16" s="63">
        <v>-1.2333846420858858</v>
      </c>
      <c r="L16" s="63">
        <v>6</v>
      </c>
      <c r="M16" s="66">
        <f>'[1]Исходный для набора'!Z30</f>
        <v>7.4269999999999996</v>
      </c>
      <c r="N16" s="67">
        <f>'[1]Исходный для набора'!AA30</f>
        <v>505</v>
      </c>
      <c r="O16" s="66">
        <f>'[1]Исходный для набора'!AB30</f>
        <v>6.4</v>
      </c>
    </row>
    <row r="17" spans="1:21" ht="16.5">
      <c r="A17" s="62" t="s">
        <v>27</v>
      </c>
      <c r="B17" s="63">
        <v>7.5</v>
      </c>
      <c r="C17" s="63">
        <v>0</v>
      </c>
      <c r="D17" s="63">
        <v>13.7</v>
      </c>
      <c r="E17" s="64">
        <v>464</v>
      </c>
      <c r="F17" s="64">
        <v>805</v>
      </c>
      <c r="G17" s="63">
        <v>16.163793103448278</v>
      </c>
      <c r="H17" s="65">
        <v>0</v>
      </c>
      <c r="I17" s="63">
        <v>17.018633540372669</v>
      </c>
      <c r="J17" s="63">
        <v>-6.1999999999999993</v>
      </c>
      <c r="K17" s="63">
        <v>-0.85484043692439116</v>
      </c>
      <c r="L17" s="63">
        <v>6.2</v>
      </c>
      <c r="M17" s="66">
        <f>'[1]Исходный для набора'!Z21</f>
        <v>7.5</v>
      </c>
      <c r="N17" s="67">
        <f>'[1]Исходный для набора'!AA21</f>
        <v>773</v>
      </c>
      <c r="O17" s="66">
        <f>'[1]Исходный для набора'!AB21</f>
        <v>11.2</v>
      </c>
    </row>
    <row r="18" spans="1:21" ht="16.5">
      <c r="A18" s="62" t="s">
        <v>28</v>
      </c>
      <c r="B18" s="63">
        <v>45.6</v>
      </c>
      <c r="C18" s="63">
        <v>-0.53999999999999915</v>
      </c>
      <c r="D18" s="63">
        <v>56.6</v>
      </c>
      <c r="E18" s="64">
        <v>2726</v>
      </c>
      <c r="F18" s="64">
        <v>3214</v>
      </c>
      <c r="G18" s="63">
        <v>16.727806309611154</v>
      </c>
      <c r="H18" s="65">
        <v>-0.19809244314012986</v>
      </c>
      <c r="I18" s="63">
        <v>17.61045426260112</v>
      </c>
      <c r="J18" s="63">
        <v>-11</v>
      </c>
      <c r="K18" s="63">
        <v>-0.88264795298996646</v>
      </c>
      <c r="L18" s="63">
        <v>59.7</v>
      </c>
      <c r="M18" s="66">
        <f>'[1]Исходный для набора'!Z33</f>
        <v>46.14</v>
      </c>
      <c r="N18" s="67">
        <f>'[1]Исходный для набора'!AA33</f>
        <v>3511</v>
      </c>
      <c r="O18" s="66">
        <f>'[1]Исходный для набора'!AB33</f>
        <v>55</v>
      </c>
    </row>
    <row r="19" spans="1:21" ht="16.5">
      <c r="A19" s="62" t="s">
        <v>29</v>
      </c>
      <c r="B19" s="63">
        <v>10.3</v>
      </c>
      <c r="C19" s="63">
        <v>-0.23999999999999844</v>
      </c>
      <c r="D19" s="63">
        <v>10.8</v>
      </c>
      <c r="E19" s="64">
        <v>798</v>
      </c>
      <c r="F19" s="64">
        <v>724</v>
      </c>
      <c r="G19" s="63">
        <v>12.907268170426066</v>
      </c>
      <c r="H19" s="65">
        <v>-0.30075187969924677</v>
      </c>
      <c r="I19" s="63">
        <v>14.917127071823206</v>
      </c>
      <c r="J19" s="63">
        <v>-0.5</v>
      </c>
      <c r="K19" s="63">
        <v>-2.0098589013971395</v>
      </c>
      <c r="L19" s="63">
        <v>9.6</v>
      </c>
      <c r="M19" s="66">
        <f>'[1]Исходный для набора'!Z34</f>
        <v>10.54</v>
      </c>
      <c r="N19" s="67">
        <f>'[1]Исходный для набора'!AA34</f>
        <v>718</v>
      </c>
      <c r="O19" s="66">
        <f>'[1]Исходный для набора'!AB34</f>
        <v>10.6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v>361.26700000000011</v>
      </c>
      <c r="C21" s="70">
        <v>-2.9799999999999613</v>
      </c>
      <c r="D21" s="70">
        <v>373.04300000000001</v>
      </c>
      <c r="E21" s="71">
        <v>19631</v>
      </c>
      <c r="F21" s="71">
        <v>20358</v>
      </c>
      <c r="G21" s="70">
        <v>18.402883194946771</v>
      </c>
      <c r="H21" s="72">
        <v>-0.15180072334572969</v>
      </c>
      <c r="I21" s="70">
        <v>18.324147755182238</v>
      </c>
      <c r="J21" s="70">
        <v>-11.775999999999897</v>
      </c>
      <c r="K21" s="73">
        <v>7.8735439764532344E-2</v>
      </c>
      <c r="L21" s="70">
        <v>402.19000000000005</v>
      </c>
      <c r="M21" s="66">
        <f>SUM(M11:M20)</f>
        <v>364.24700000000007</v>
      </c>
      <c r="N21" s="74">
        <f>SUM(N11:N20)</f>
        <v>19915</v>
      </c>
      <c r="O21" s="75">
        <f>SUM(O11:O20)</f>
        <v>381.8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10.3</v>
      </c>
      <c r="C23" s="63">
        <v>-9.9999999999999645E-2</v>
      </c>
      <c r="D23" s="63">
        <v>11.664</v>
      </c>
      <c r="E23" s="64">
        <v>740</v>
      </c>
      <c r="F23" s="64">
        <v>781</v>
      </c>
      <c r="G23" s="63">
        <v>13.918918918918921</v>
      </c>
      <c r="H23" s="65">
        <v>-0.13513513513513331</v>
      </c>
      <c r="I23" s="63">
        <v>14.934699103713188</v>
      </c>
      <c r="J23" s="63">
        <v>-1.363999999999999</v>
      </c>
      <c r="K23" s="63">
        <v>-1.0157801847942665</v>
      </c>
      <c r="L23" s="63">
        <v>9.4</v>
      </c>
      <c r="M23" s="66">
        <f>'[1]Исходный для набора'!Z12</f>
        <v>10.4</v>
      </c>
      <c r="N23" s="67">
        <f>'[1]Исходный для набора'!AA12</f>
        <v>836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49.8</v>
      </c>
      <c r="C24" s="63">
        <v>-0.10000000000000142</v>
      </c>
      <c r="D24" s="63">
        <v>48.6</v>
      </c>
      <c r="E24" s="64">
        <v>3333</v>
      </c>
      <c r="F24" s="64">
        <v>3257</v>
      </c>
      <c r="G24" s="63">
        <v>14.94149414941494</v>
      </c>
      <c r="H24" s="65">
        <v>-3.0003000300032667E-2</v>
      </c>
      <c r="I24" s="63">
        <v>14.921707092416334</v>
      </c>
      <c r="J24" s="63">
        <v>1.1999999999999957</v>
      </c>
      <c r="K24" s="63">
        <v>1.9787056998605834E-2</v>
      </c>
      <c r="L24" s="63">
        <v>55.5</v>
      </c>
      <c r="M24" s="66">
        <f>'[1]Исходный для набора'!Z11</f>
        <v>49.9</v>
      </c>
      <c r="N24" s="67">
        <f>'[1]Исходный для набора'!AA11</f>
        <v>3236</v>
      </c>
      <c r="O24" s="66">
        <f>'[1]Исходный для набора'!AB11</f>
        <v>55.7</v>
      </c>
    </row>
    <row r="25" spans="1:21" ht="16.5">
      <c r="A25" s="62" t="s">
        <v>34</v>
      </c>
      <c r="B25" s="63">
        <v>11.7</v>
      </c>
      <c r="C25" s="63">
        <v>-0.10000000000000142</v>
      </c>
      <c r="D25" s="63">
        <v>22.1</v>
      </c>
      <c r="E25" s="64">
        <v>1051</v>
      </c>
      <c r="F25" s="64">
        <v>2034</v>
      </c>
      <c r="G25" s="63">
        <v>11.132254995242626</v>
      </c>
      <c r="H25" s="65">
        <v>-9.5147478591819379E-2</v>
      </c>
      <c r="I25" s="63">
        <v>10.865290068829893</v>
      </c>
      <c r="J25" s="63">
        <v>-10.400000000000002</v>
      </c>
      <c r="K25" s="63">
        <v>0.26696492641273295</v>
      </c>
      <c r="L25" s="63">
        <v>12.8</v>
      </c>
      <c r="M25" s="66">
        <f>'[1]Исходный для набора'!Z35</f>
        <v>11.8</v>
      </c>
      <c r="N25" s="67">
        <f>'[1]Исходный для набора'!AA35</f>
        <v>3242</v>
      </c>
      <c r="O25" s="66">
        <f>'[1]Исходный для набора'!AB35</f>
        <v>46.5</v>
      </c>
    </row>
    <row r="26" spans="1:21" ht="16.5">
      <c r="A26" s="62" t="s">
        <v>35</v>
      </c>
      <c r="B26" s="63">
        <v>18.2</v>
      </c>
      <c r="C26" s="63">
        <v>-0.14000000000000057</v>
      </c>
      <c r="D26" s="63">
        <v>23.7</v>
      </c>
      <c r="E26" s="64">
        <v>1262</v>
      </c>
      <c r="F26" s="64">
        <v>1255</v>
      </c>
      <c r="G26" s="63">
        <v>14.421553090332804</v>
      </c>
      <c r="H26" s="65">
        <v>-0.11093502377179121</v>
      </c>
      <c r="I26" s="63">
        <v>18.884462151394423</v>
      </c>
      <c r="J26" s="63">
        <v>-5.5</v>
      </c>
      <c r="K26" s="63">
        <v>-4.4629090610616196</v>
      </c>
      <c r="L26" s="63">
        <v>19</v>
      </c>
      <c r="M26" s="66">
        <f>'[1]Исходный для набора'!Z16</f>
        <v>18.34</v>
      </c>
      <c r="N26" s="67">
        <f>'[1]Исходный для набора'!AA16</f>
        <v>1266</v>
      </c>
      <c r="O26" s="66">
        <f>'[1]Исходный для набора'!AB16</f>
        <v>21.9</v>
      </c>
    </row>
    <row r="27" spans="1:21" ht="16.5">
      <c r="A27" s="62" t="s">
        <v>36</v>
      </c>
      <c r="B27" s="63">
        <v>4.34</v>
      </c>
      <c r="C27" s="63">
        <v>0</v>
      </c>
      <c r="D27" s="63">
        <v>4.96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15.796178343949045</v>
      </c>
      <c r="J27" s="63">
        <v>-0.62000000000000011</v>
      </c>
      <c r="K27" s="63">
        <v>-4.3146968624675637</v>
      </c>
      <c r="L27" s="63">
        <v>3.7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13.6</v>
      </c>
      <c r="C28" s="63">
        <v>-9.9999999999999645E-2</v>
      </c>
      <c r="D28" s="63">
        <v>12.9</v>
      </c>
      <c r="E28" s="64">
        <v>760</v>
      </c>
      <c r="F28" s="64">
        <v>760</v>
      </c>
      <c r="G28" s="63">
        <v>17.89473684210526</v>
      </c>
      <c r="H28" s="65">
        <v>-0.13157894736842124</v>
      </c>
      <c r="I28" s="63">
        <v>16.973684210526319</v>
      </c>
      <c r="J28" s="63">
        <v>0.69999999999999929</v>
      </c>
      <c r="K28" s="63">
        <v>0.92105263157894157</v>
      </c>
      <c r="L28" s="63">
        <v>13.7</v>
      </c>
      <c r="M28" s="66">
        <f>'[1]Исходный для набора'!Z27</f>
        <v>13.7</v>
      </c>
      <c r="N28" s="67">
        <f>'[1]Исходный для набора'!AA27</f>
        <v>760</v>
      </c>
      <c r="O28" s="66">
        <f>'[1]Исходный для набора'!AB27</f>
        <v>11.8</v>
      </c>
    </row>
    <row r="29" spans="1:21" s="76" customFormat="1" ht="14.25" customHeight="1">
      <c r="A29" s="69" t="s">
        <v>31</v>
      </c>
      <c r="B29" s="70">
        <v>107.94</v>
      </c>
      <c r="C29" s="70">
        <v>-0.54000000000000625</v>
      </c>
      <c r="D29" s="70">
        <v>123.92400000000001</v>
      </c>
      <c r="E29" s="71">
        <v>7524</v>
      </c>
      <c r="F29" s="71">
        <v>8401</v>
      </c>
      <c r="G29" s="70">
        <v>14.34609250398724</v>
      </c>
      <c r="H29" s="72">
        <v>-7.1770334928231705E-2</v>
      </c>
      <c r="I29" s="70">
        <v>14.751101059397691</v>
      </c>
      <c r="J29" s="70">
        <v>-15.984000000000009</v>
      </c>
      <c r="K29" s="73">
        <v>-0.40500855541045055</v>
      </c>
      <c r="L29" s="70">
        <v>114.10000000000001</v>
      </c>
      <c r="M29" s="75">
        <f>SUM(M23:M28)</f>
        <v>108.48</v>
      </c>
      <c r="N29" s="74">
        <f>SUM(N23:N28)</f>
        <v>9729</v>
      </c>
      <c r="O29" s="75">
        <f>SUM(O23:O28)</f>
        <v>153.00000000000003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</v>
      </c>
      <c r="C31" s="63">
        <v>0</v>
      </c>
      <c r="D31" s="63">
        <v>4.8</v>
      </c>
      <c r="E31" s="64">
        <v>363</v>
      </c>
      <c r="F31" s="64">
        <v>566</v>
      </c>
      <c r="G31" s="63">
        <v>10.19283746556474</v>
      </c>
      <c r="H31" s="65">
        <v>0</v>
      </c>
      <c r="I31" s="63">
        <v>8.4805653710247348</v>
      </c>
      <c r="J31" s="63">
        <v>-1.0999999999999996</v>
      </c>
      <c r="K31" s="63">
        <v>1.7122720945400047</v>
      </c>
      <c r="L31" s="63">
        <v>3.38</v>
      </c>
      <c r="M31" s="66">
        <f>'[1]Исходный для набора'!Z10</f>
        <v>3.7</v>
      </c>
      <c r="N31" s="67">
        <f>'[1]Исходный для набора'!AA10</f>
        <v>542</v>
      </c>
      <c r="O31" s="66">
        <f>'[1]Исходный для набора'!AB10</f>
        <v>5.9</v>
      </c>
    </row>
    <row r="32" spans="1:21" ht="16.5">
      <c r="A32" s="62" t="s">
        <v>39</v>
      </c>
      <c r="B32" s="63">
        <v>0.84</v>
      </c>
      <c r="C32" s="63">
        <v>0</v>
      </c>
      <c r="D32" s="63">
        <v>2.2000000000000002</v>
      </c>
      <c r="E32" s="64">
        <v>60</v>
      </c>
      <c r="F32" s="64">
        <v>296</v>
      </c>
      <c r="G32" s="63">
        <v>14</v>
      </c>
      <c r="H32" s="65">
        <v>0</v>
      </c>
      <c r="I32" s="63">
        <v>7.4324324324324325</v>
      </c>
      <c r="J32" s="63">
        <v>-1.3600000000000003</v>
      </c>
      <c r="K32" s="63">
        <v>6.5675675675675675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100.6</v>
      </c>
      <c r="C34" s="63">
        <v>-1.3000000000000114</v>
      </c>
      <c r="D34" s="63">
        <v>138.1</v>
      </c>
      <c r="E34" s="64">
        <v>5451</v>
      </c>
      <c r="F34" s="64">
        <v>9037</v>
      </c>
      <c r="G34" s="63">
        <v>18.455329297376625</v>
      </c>
      <c r="H34" s="65">
        <v>-0.23848835076133312</v>
      </c>
      <c r="I34" s="63">
        <v>15.28162000663937</v>
      </c>
      <c r="J34" s="63">
        <v>-37.5</v>
      </c>
      <c r="K34" s="63">
        <v>3.1737092907372553</v>
      </c>
      <c r="L34" s="63">
        <v>107.1</v>
      </c>
      <c r="M34" s="66">
        <f>'[1]Исходный для набора'!Z29</f>
        <v>101.9</v>
      </c>
      <c r="N34" s="67">
        <f>'[1]Исходный для набора'!AA29</f>
        <v>9253</v>
      </c>
      <c r="O34" s="66">
        <f>'[1]Исходный для набора'!AB29</f>
        <v>159.30000000000001</v>
      </c>
    </row>
    <row r="35" spans="1:15" ht="16.5">
      <c r="A35" s="62" t="s">
        <v>42</v>
      </c>
      <c r="B35" s="63">
        <v>191.2</v>
      </c>
      <c r="C35" s="63">
        <v>0</v>
      </c>
      <c r="D35" s="63">
        <v>193.1</v>
      </c>
      <c r="E35" s="64">
        <v>7269</v>
      </c>
      <c r="F35" s="64">
        <v>7119</v>
      </c>
      <c r="G35" s="63">
        <v>26.303480533773556</v>
      </c>
      <c r="H35" s="65">
        <v>0</v>
      </c>
      <c r="I35" s="63">
        <v>27.124596151144821</v>
      </c>
      <c r="J35" s="63">
        <v>-1.9000000000000057</v>
      </c>
      <c r="K35" s="63">
        <v>-0.82111561737126593</v>
      </c>
      <c r="L35" s="63">
        <v>189.6</v>
      </c>
      <c r="M35" s="66">
        <f>'[1]Исходный для набора'!Z38</f>
        <v>191.2</v>
      </c>
      <c r="N35" s="67">
        <f>'[1]Исходный для набора'!AA38</f>
        <v>7326</v>
      </c>
      <c r="O35" s="66">
        <f>'[1]Исходный для набора'!AB38</f>
        <v>191.9</v>
      </c>
    </row>
    <row r="36" spans="1:15" ht="16.5">
      <c r="A36" s="62" t="s">
        <v>43</v>
      </c>
      <c r="B36" s="63">
        <v>20.14</v>
      </c>
      <c r="C36" s="63">
        <v>0</v>
      </c>
      <c r="D36" s="63">
        <v>18.399999999999999</v>
      </c>
      <c r="E36" s="64">
        <v>1426</v>
      </c>
      <c r="F36" s="64">
        <v>1783</v>
      </c>
      <c r="G36" s="63">
        <v>14.123422159887799</v>
      </c>
      <c r="H36" s="65">
        <v>0</v>
      </c>
      <c r="I36" s="63">
        <v>10.319685922602353</v>
      </c>
      <c r="J36" s="63">
        <v>1.740000000000002</v>
      </c>
      <c r="K36" s="63">
        <v>3.8037362372854453</v>
      </c>
      <c r="L36" s="63">
        <v>18.7</v>
      </c>
      <c r="M36" s="66">
        <f>'[1]Исходный для набора'!Z40</f>
        <v>20.14</v>
      </c>
      <c r="N36" s="67">
        <f>'[1]Исходный для набора'!AA40</f>
        <v>1741</v>
      </c>
      <c r="O36" s="66">
        <f>'[1]Исходный для набора'!AB40</f>
        <v>27</v>
      </c>
    </row>
    <row r="37" spans="1:15" ht="16.5">
      <c r="A37" s="62" t="s">
        <v>44</v>
      </c>
      <c r="B37" s="63">
        <v>32.9</v>
      </c>
      <c r="C37" s="63">
        <v>0.69999999999999574</v>
      </c>
      <c r="D37" s="63">
        <v>29.4</v>
      </c>
      <c r="E37" s="64">
        <v>1500</v>
      </c>
      <c r="F37" s="64">
        <v>1800</v>
      </c>
      <c r="G37" s="63">
        <v>21.933333333333334</v>
      </c>
      <c r="H37" s="65">
        <v>0.46666666666666501</v>
      </c>
      <c r="I37" s="63">
        <v>16.333333333333332</v>
      </c>
      <c r="J37" s="63">
        <v>3.5</v>
      </c>
      <c r="K37" s="63">
        <v>5.6000000000000014</v>
      </c>
      <c r="L37" s="63">
        <v>34.6</v>
      </c>
      <c r="M37" s="66">
        <f>'[1]Исходный для набора'!Z31</f>
        <v>32.200000000000003</v>
      </c>
      <c r="N37" s="67">
        <f>'[1]Исходный для набора'!AA31</f>
        <v>1800</v>
      </c>
      <c r="O37" s="66">
        <f>'[1]Исходный для набора'!AB31</f>
        <v>33.200000000000003</v>
      </c>
    </row>
    <row r="38" spans="1:15" s="76" customFormat="1" ht="16.5">
      <c r="A38" s="69" t="s">
        <v>31</v>
      </c>
      <c r="B38" s="70">
        <v>350.61999999999995</v>
      </c>
      <c r="C38" s="70">
        <v>-0.60000000000002274</v>
      </c>
      <c r="D38" s="70">
        <v>387.20099999999991</v>
      </c>
      <c r="E38" s="71">
        <v>16169</v>
      </c>
      <c r="F38" s="71">
        <v>20701</v>
      </c>
      <c r="G38" s="70">
        <v>21.684705300265939</v>
      </c>
      <c r="H38" s="72">
        <v>-3.7108046261362659E-2</v>
      </c>
      <c r="I38" s="70">
        <v>18.704458721800876</v>
      </c>
      <c r="J38" s="70">
        <v>-36.58099999999996</v>
      </c>
      <c r="K38" s="73">
        <v>2.9802465784650636</v>
      </c>
      <c r="L38" s="70">
        <v>354.90600000000001</v>
      </c>
      <c r="M38" s="75">
        <f>SUM(M31:M37)</f>
        <v>351.21999999999997</v>
      </c>
      <c r="N38" s="74">
        <f>SUM(N31:N37)</f>
        <v>21044</v>
      </c>
      <c r="O38" s="75">
        <f>SUM(O31:O37)</f>
        <v>422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6.7</v>
      </c>
      <c r="C40" s="63">
        <v>0</v>
      </c>
      <c r="D40" s="63">
        <v>6.8</v>
      </c>
      <c r="E40" s="64">
        <v>825</v>
      </c>
      <c r="F40" s="64">
        <v>823</v>
      </c>
      <c r="G40" s="63">
        <v>8.1212121212121211</v>
      </c>
      <c r="H40" s="65">
        <v>0</v>
      </c>
      <c r="I40" s="63">
        <v>8.2624544349939253</v>
      </c>
      <c r="J40" s="63">
        <v>-9.9999999999999645E-2</v>
      </c>
      <c r="K40" s="63">
        <v>-0.14124231378180419</v>
      </c>
      <c r="L40" s="63">
        <v>6.8</v>
      </c>
      <c r="M40" s="66">
        <f>'[1]Исходный для набора'!Z18</f>
        <v>6.7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143.6</v>
      </c>
      <c r="C41" s="63">
        <v>9.9999999999994316E-2</v>
      </c>
      <c r="D41" s="63">
        <v>140.4</v>
      </c>
      <c r="E41" s="64">
        <v>5905</v>
      </c>
      <c r="F41" s="64">
        <v>5395</v>
      </c>
      <c r="G41" s="63">
        <v>24.318374259102455</v>
      </c>
      <c r="H41" s="65">
        <v>1.693480101608813E-2</v>
      </c>
      <c r="I41" s="63">
        <v>26.024096385542173</v>
      </c>
      <c r="J41" s="63">
        <v>3.1999999999999886</v>
      </c>
      <c r="K41" s="53">
        <v>-1.7057221264397171</v>
      </c>
      <c r="L41" s="63">
        <v>159.80000000000001</v>
      </c>
      <c r="M41" s="66">
        <f>'[1]Исходный для набора'!Z41</f>
        <v>143.5</v>
      </c>
      <c r="N41" s="67">
        <f>'[1]Исходный для набора'!AA41</f>
        <v>3955</v>
      </c>
      <c r="O41" s="66">
        <f>'[1]Исходный для набора'!AB41</f>
        <v>84.5</v>
      </c>
    </row>
    <row r="42" spans="1:15" ht="16.5">
      <c r="A42" s="62" t="s">
        <v>47</v>
      </c>
      <c r="B42" s="63">
        <v>41.3</v>
      </c>
      <c r="C42" s="63">
        <v>9.9999999999994316E-2</v>
      </c>
      <c r="D42" s="63">
        <v>44.2</v>
      </c>
      <c r="E42" s="64">
        <v>2582</v>
      </c>
      <c r="F42" s="64">
        <v>3207</v>
      </c>
      <c r="G42" s="63">
        <v>15.995352439969013</v>
      </c>
      <c r="H42" s="65">
        <v>3.872966692486024E-2</v>
      </c>
      <c r="I42" s="63">
        <v>13.78235110695354</v>
      </c>
      <c r="J42" s="63">
        <v>-2.9000000000000057</v>
      </c>
      <c r="K42" s="63">
        <v>2.2130013330154732</v>
      </c>
      <c r="L42" s="63">
        <v>43.4</v>
      </c>
      <c r="M42" s="66">
        <f>'[1]Исходный для набора'!Z28</f>
        <v>41.2</v>
      </c>
      <c r="N42" s="67">
        <f>'[1]Исходный для набора'!AA28</f>
        <v>3201</v>
      </c>
      <c r="O42" s="66">
        <f>'[1]Исходный для набора'!AB28</f>
        <v>49.9</v>
      </c>
    </row>
    <row r="43" spans="1:15" ht="16.5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1.28</v>
      </c>
      <c r="C44" s="63">
        <v>0</v>
      </c>
      <c r="D44" s="77">
        <v>1.3</v>
      </c>
      <c r="E44" s="64">
        <v>150</v>
      </c>
      <c r="F44" s="64">
        <v>120</v>
      </c>
      <c r="G44" s="63">
        <v>8.5333333333333332</v>
      </c>
      <c r="H44" s="65">
        <v>0</v>
      </c>
      <c r="I44" s="63">
        <v>10.833333333333334</v>
      </c>
      <c r="J44" s="63">
        <v>-2.0000000000000018E-2</v>
      </c>
      <c r="K44" s="63">
        <v>-2.3000000000000007</v>
      </c>
      <c r="L44" s="63">
        <v>1.1000000000000001</v>
      </c>
      <c r="M44" s="66">
        <f>'[1]Исходный для набора'!Z19</f>
        <v>1.28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122.8</v>
      </c>
      <c r="C45" s="63">
        <v>1.3999999999999915</v>
      </c>
      <c r="D45" s="63">
        <v>121.8</v>
      </c>
      <c r="E45" s="64">
        <v>7300</v>
      </c>
      <c r="F45" s="64">
        <v>7266</v>
      </c>
      <c r="G45" s="63">
        <v>16.821917808219176</v>
      </c>
      <c r="H45" s="65">
        <v>0.19178082191780632</v>
      </c>
      <c r="I45" s="63">
        <v>16.76300578034682</v>
      </c>
      <c r="J45" s="63">
        <v>1</v>
      </c>
      <c r="K45" s="63">
        <v>5.8912027872356276E-2</v>
      </c>
      <c r="L45" s="63">
        <v>129</v>
      </c>
      <c r="M45" s="66">
        <f>'[1]Исходный для набора'!Z26</f>
        <v>121.4</v>
      </c>
      <c r="N45" s="67">
        <f>'[1]Исходный для набора'!AA26</f>
        <v>7241</v>
      </c>
      <c r="O45" s="66">
        <f>'[1]Исходный для набора'!AB26</f>
        <v>125</v>
      </c>
    </row>
    <row r="46" spans="1:15" ht="16.5">
      <c r="A46" s="62" t="s">
        <v>51</v>
      </c>
      <c r="B46" s="63">
        <v>85.6</v>
      </c>
      <c r="C46" s="63">
        <v>-0.60000000000000853</v>
      </c>
      <c r="D46" s="63">
        <v>71.8</v>
      </c>
      <c r="E46" s="64">
        <v>4038</v>
      </c>
      <c r="F46" s="64">
        <v>3958</v>
      </c>
      <c r="G46" s="63">
        <v>21.198613174839029</v>
      </c>
      <c r="H46" s="65">
        <v>-0.14858841010401136</v>
      </c>
      <c r="I46" s="63">
        <v>18.140474987367359</v>
      </c>
      <c r="J46" s="63">
        <v>13.799999999999997</v>
      </c>
      <c r="K46" s="63">
        <v>3.0581381874716698</v>
      </c>
      <c r="L46" s="63">
        <v>101.7</v>
      </c>
      <c r="M46" s="66">
        <f>'[1]Исходный для набора'!Z25</f>
        <v>86.2</v>
      </c>
      <c r="N46" s="67">
        <f>'[1]Исходный для набора'!AA25</f>
        <v>3958</v>
      </c>
      <c r="O46" s="66">
        <f>'[1]Исходный для набора'!AB25</f>
        <v>76.3</v>
      </c>
    </row>
    <row r="47" spans="1:15" s="76" customFormat="1" ht="16.5">
      <c r="A47" s="69" t="s">
        <v>31</v>
      </c>
      <c r="B47" s="70">
        <v>401.28</v>
      </c>
      <c r="C47" s="70">
        <v>1</v>
      </c>
      <c r="D47" s="70">
        <v>394.30000000000007</v>
      </c>
      <c r="E47" s="71">
        <v>20800</v>
      </c>
      <c r="F47" s="71">
        <v>21270</v>
      </c>
      <c r="G47" s="70">
        <v>19.292307692307691</v>
      </c>
      <c r="H47" s="72">
        <v>4.807692307692335E-2</v>
      </c>
      <c r="I47" s="70">
        <v>18.537846732487075</v>
      </c>
      <c r="J47" s="70">
        <v>6.9799999999999045</v>
      </c>
      <c r="K47" s="73">
        <v>0.75446095982061578</v>
      </c>
      <c r="L47" s="70">
        <v>441.8</v>
      </c>
      <c r="M47" s="75">
        <f>SUM(M40:M46)</f>
        <v>400.28</v>
      </c>
      <c r="N47" s="74">
        <f>SUM(N40:N46)</f>
        <v>19787</v>
      </c>
      <c r="O47" s="75">
        <f>SUM(O40:O46)</f>
        <v>352.8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8.4782608695652186</v>
      </c>
      <c r="J51" s="63">
        <v>0.17999999999999994</v>
      </c>
      <c r="K51" s="63">
        <v>1.0266896254842859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0.35099999999999998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-0.35099999999999998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0.42499999999999999</v>
      </c>
    </row>
    <row r="53" spans="1:15" s="76" customFormat="1" ht="16.5">
      <c r="A53" s="69" t="s">
        <v>31</v>
      </c>
      <c r="B53" s="70">
        <v>3.14</v>
      </c>
      <c r="C53" s="70">
        <v>0</v>
      </c>
      <c r="D53" s="70">
        <v>4.6609999999999996</v>
      </c>
      <c r="E53" s="71">
        <v>323</v>
      </c>
      <c r="F53" s="71">
        <v>574</v>
      </c>
      <c r="G53" s="70">
        <v>9.7213622291021675</v>
      </c>
      <c r="H53" s="72">
        <v>0</v>
      </c>
      <c r="I53" s="70">
        <v>8.1202090592334493</v>
      </c>
      <c r="J53" s="70">
        <v>-1.5209999999999995</v>
      </c>
      <c r="K53" s="73">
        <v>1.6011531698687183</v>
      </c>
      <c r="L53" s="70">
        <v>2.9</v>
      </c>
      <c r="M53" s="75">
        <f>SUM(M49:M52)</f>
        <v>3.14</v>
      </c>
      <c r="N53" s="74">
        <f>SUM(N49:N52)</f>
        <v>598</v>
      </c>
      <c r="O53" s="75">
        <f>SUM(O49:O52)</f>
        <v>6.3249999999999993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1224.2470000000001</v>
      </c>
      <c r="C55" s="84">
        <v>-3.1200000000001182</v>
      </c>
      <c r="D55" s="84">
        <v>1283.1290000000004</v>
      </c>
      <c r="E55" s="85">
        <v>64447</v>
      </c>
      <c r="F55" s="85">
        <v>71304</v>
      </c>
      <c r="G55" s="84">
        <v>19</v>
      </c>
      <c r="H55" s="86">
        <v>-4.4594783310319741E-2</v>
      </c>
      <c r="I55" s="84">
        <v>18</v>
      </c>
      <c r="J55" s="84">
        <v>-58.882000000000289</v>
      </c>
      <c r="K55" s="84">
        <v>1</v>
      </c>
      <c r="L55" s="84">
        <v>1315.8960000000002</v>
      </c>
      <c r="M55" s="87">
        <f>'[1]Исходный для набора'!Z43</f>
        <v>1227.3670000000002</v>
      </c>
      <c r="N55" s="88">
        <f>'[1]Исходный для набора'!AA43</f>
        <v>71073</v>
      </c>
      <c r="O55" s="89">
        <f>'[1]Исходный для набора'!AB43</f>
        <v>1315.925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1224.2470000000001</v>
      </c>
      <c r="C63" s="110"/>
      <c r="D63" s="111">
        <v>166093.24600000001</v>
      </c>
      <c r="E63" s="112"/>
      <c r="F63" s="113">
        <v>-7176.5819999999949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1283.1290000000004</v>
      </c>
      <c r="C64" s="110"/>
      <c r="D64" s="111">
        <v>173269.82800000001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1315.925</v>
      </c>
      <c r="C65" s="110"/>
      <c r="D65" s="111">
        <v>171214.02799999996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2022-05-20T02:14:37Z</dcterms:created>
  <dcterms:modified xsi:type="dcterms:W3CDTF">2022-05-20T02:22:56Z</dcterms:modified>
</cp:coreProperties>
</file>