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<sst xmlns="http://schemas.openxmlformats.org/spreadsheetml/2006/main" count="90" uniqueCount="74">
  <si>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</si>
  <si>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</si>
  <si>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</si>
  <si>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</si>
  <si>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</si>
  <si>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</si>
  <si>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</si>
  <si>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</si>
  <si>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</si>
  <si>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</si>
  <si>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</si>
  <si>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</si>
  <si>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</si>
  <si>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</si>
  <si>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</si>
  <si>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</si>
  <si>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</si>
  <si>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</si>
  <si>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</si>
  <si>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</si>
  <si>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</si>
  <si>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</si>
  <si>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</si>
  <si>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</si>
  <si>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</si>
  <si>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</si>
  <si>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</si>
  <si>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</si>
  <si>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</si>
  <si>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</si>
  <si>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</si>
  <si>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</si>
  <si>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</si>
  <si>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</si>
  <si>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</si>
  <si>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</si>
  <si>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</si>
  <si>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</si>
  <si>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</si>
  <si>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</si>
  <si>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</si>
  <si>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</si>
  <si>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</si>
  <si>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</si>
  <si>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</si>
  <si>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</si>
  <si>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</si>
  <si>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</si>
  <si>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</si>
  <si>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</si>
  <si>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</si>
  <si>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</si>
  <si>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</si>
  <si>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</si>
  <si>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</si>
  <si>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</si>
  <si>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</si>
  <si>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</si>
  <si>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</si>
  <si>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</si>
  <si>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</si>
  <si>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</si>
  <si>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</si>
  <si>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</si>
  <si>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</si>
  <si>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</si>
  <si>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</si>
  <si>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11 МАЯ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</si>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</sst>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48.6</v>
          </cell>
          <cell r="AA9">
            <v>1882</v>
          </cell>
          <cell r="AB9">
            <v>43.5</v>
          </cell>
        </row>
        <row r="10">
          <cell r="Z10">
            <v>3.72</v>
          </cell>
          <cell r="AA10">
            <v>542</v>
          </cell>
          <cell r="AB10">
            <v>5.7</v>
          </cell>
        </row>
        <row r="11">
          <cell r="Z11">
            <v>49.1</v>
          </cell>
          <cell r="AA11">
            <v>3236</v>
          </cell>
          <cell r="AB11">
            <v>54.5</v>
          </cell>
        </row>
        <row r="12">
          <cell r="Z12">
            <v>7.59</v>
          </cell>
          <cell r="AA12">
            <v>836</v>
          </cell>
          <cell r="AB12">
            <v>12.4</v>
          </cell>
        </row>
        <row r="13">
          <cell r="Z13">
            <v>4.2</v>
          </cell>
          <cell r="AA13">
            <v>389</v>
          </cell>
          <cell r="AB13">
            <v>4.7</v>
          </cell>
        </row>
        <row r="14">
          <cell r="Z14">
            <v>0.8</v>
          </cell>
          <cell r="AA14">
            <v>271</v>
          </cell>
          <cell r="AB14">
            <v>3.6</v>
          </cell>
        </row>
        <row r="15">
          <cell r="Z15">
            <v>14.8</v>
          </cell>
          <cell r="AA15">
            <v>927</v>
          </cell>
          <cell r="AB15">
            <v>15.4</v>
          </cell>
        </row>
        <row r="16">
          <cell r="Z16">
            <v>18.100000000000001</v>
          </cell>
          <cell r="AA16">
            <v>1259</v>
          </cell>
          <cell r="AB16">
            <v>22.8</v>
          </cell>
        </row>
        <row r="17">
          <cell r="Z17">
            <v>1.84</v>
          </cell>
          <cell r="AA17">
            <v>227</v>
          </cell>
          <cell r="AB17">
            <v>2.2999999999999998</v>
          </cell>
        </row>
        <row r="18">
          <cell r="Z18">
            <v>6.7</v>
          </cell>
          <cell r="AA18">
            <v>811</v>
          </cell>
          <cell r="AB18">
            <v>7.34</v>
          </cell>
        </row>
        <row r="19">
          <cell r="Z19">
            <v>1.26</v>
          </cell>
          <cell r="AA19">
            <v>120</v>
          </cell>
          <cell r="AB19">
            <v>0.9</v>
          </cell>
        </row>
        <row r="20">
          <cell r="Z20">
            <v>7.1</v>
          </cell>
          <cell r="AA20">
            <v>973</v>
          </cell>
          <cell r="AB20">
            <v>8.8000000000000007</v>
          </cell>
        </row>
        <row r="21">
          <cell r="Z21">
            <v>7.3</v>
          </cell>
          <cell r="AA21">
            <v>773</v>
          </cell>
          <cell r="AB21">
            <v>9.6999999999999993</v>
          </cell>
        </row>
        <row r="22">
          <cell r="Z22">
            <v>0.3</v>
          </cell>
          <cell r="AA22">
            <v>245</v>
          </cell>
          <cell r="AB22">
            <v>2.4</v>
          </cell>
        </row>
        <row r="23">
          <cell r="Z23">
            <v>211.6</v>
          </cell>
          <cell r="AA23">
            <v>10108</v>
          </cell>
          <cell r="AB23">
            <v>217.6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86</v>
          </cell>
          <cell r="AA25">
            <v>3958</v>
          </cell>
          <cell r="AB25">
            <v>77.2</v>
          </cell>
        </row>
        <row r="26">
          <cell r="Z26">
            <v>119.6</v>
          </cell>
          <cell r="AA26">
            <v>7241</v>
          </cell>
          <cell r="AB26">
            <v>127.3</v>
          </cell>
        </row>
        <row r="27">
          <cell r="Z27">
            <v>13.4</v>
          </cell>
          <cell r="AA27">
            <v>760</v>
          </cell>
          <cell r="AB27">
            <v>11.8</v>
          </cell>
        </row>
        <row r="28">
          <cell r="Z28">
            <v>42.2</v>
          </cell>
          <cell r="AA28">
            <v>2580</v>
          </cell>
          <cell r="AB28">
            <v>41.3</v>
          </cell>
        </row>
        <row r="29">
          <cell r="Z29">
            <v>99.6</v>
          </cell>
          <cell r="AA29">
            <v>9687</v>
          </cell>
          <cell r="AB29">
            <v>156.5</v>
          </cell>
        </row>
        <row r="30">
          <cell r="Z30">
            <v>7</v>
          </cell>
          <cell r="AA30">
            <v>505</v>
          </cell>
          <cell r="AB30">
            <v>6.2</v>
          </cell>
        </row>
        <row r="31">
          <cell r="Z31">
            <v>31.6</v>
          </cell>
          <cell r="AA31">
            <v>1800</v>
          </cell>
          <cell r="AB31">
            <v>31.4</v>
          </cell>
        </row>
        <row r="32">
          <cell r="Z32">
            <v>0.96</v>
          </cell>
          <cell r="AA32">
            <v>76</v>
          </cell>
          <cell r="AB32">
            <v>0.7</v>
          </cell>
        </row>
        <row r="33">
          <cell r="Z33">
            <v>45.5</v>
          </cell>
          <cell r="AA33">
            <v>3508</v>
          </cell>
          <cell r="AB33">
            <v>55.2</v>
          </cell>
        </row>
        <row r="34">
          <cell r="Z34">
            <v>10.4</v>
          </cell>
          <cell r="AA34">
            <v>718</v>
          </cell>
          <cell r="AB34">
            <v>10.34</v>
          </cell>
        </row>
        <row r="35">
          <cell r="Z35">
            <v>11.5</v>
          </cell>
          <cell r="AA35">
            <v>3199</v>
          </cell>
          <cell r="AB35">
            <v>46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95</v>
          </cell>
          <cell r="AB37">
            <v>1</v>
          </cell>
        </row>
        <row r="38">
          <cell r="Z38">
            <v>190.2</v>
          </cell>
          <cell r="AA38">
            <v>7326</v>
          </cell>
          <cell r="AB38">
            <v>188.4</v>
          </cell>
        </row>
        <row r="39">
          <cell r="Z39">
            <v>8</v>
          </cell>
          <cell r="AA39">
            <v>440</v>
          </cell>
          <cell r="AB39">
            <v>7.8</v>
          </cell>
        </row>
        <row r="40">
          <cell r="Z40">
            <v>18.2</v>
          </cell>
          <cell r="AA40">
            <v>1741</v>
          </cell>
          <cell r="AB40">
            <v>24</v>
          </cell>
        </row>
        <row r="41">
          <cell r="Z41">
            <v>143.80000000000001</v>
          </cell>
          <cell r="AA41">
            <v>4494</v>
          </cell>
          <cell r="AB41">
            <v>90.3</v>
          </cell>
        </row>
        <row r="42">
          <cell r="Z42">
            <v>0</v>
          </cell>
          <cell r="AA42">
            <v>49</v>
          </cell>
          <cell r="AB42">
            <v>0.38600000000000001</v>
          </cell>
        </row>
        <row r="43">
          <cell r="Z43">
            <v>1212.17</v>
          </cell>
          <cell r="AA43">
            <v>71277</v>
          </cell>
          <cell r="AB43">
            <v>1295.6659999999999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46.4</v>
      </c>
      <c r="C11" s="63">
        <v>-2.2000000000000028</v>
      </c>
      <c r="D11" s="63">
        <v>46.4</v>
      </c>
      <c r="E11" s="64">
        <v>1849</v>
      </c>
      <c r="F11" s="64">
        <v>2059</v>
      </c>
      <c r="G11" s="63">
        <v>25.094645754461869</v>
      </c>
      <c r="H11" s="65">
        <v>-1.1898323418063832</v>
      </c>
      <c r="I11" s="63">
        <v>22.535211267605632</v>
      </c>
      <c r="J11" s="63">
        <v>0</v>
      </c>
      <c r="K11" s="63">
        <v>2.5594344868562366</v>
      </c>
      <c r="L11" s="63">
        <v>54</v>
      </c>
      <c r="M11" s="66">
        <f>'[1]Исходный для набора'!Z9</f>
        <v>48.6</v>
      </c>
      <c r="N11" s="67">
        <f>'[1]Исходный для набора'!AA9</f>
        <v>1882</v>
      </c>
      <c r="O11" s="66">
        <f>'[1]Исходный для набора'!AB9</f>
        <v>43.5</v>
      </c>
    </row>
    <row r="12" spans="1:23" ht="16.5">
      <c r="A12" s="62" t="s">
        <v>22</v>
      </c>
      <c r="B12" s="63">
        <v>213</v>
      </c>
      <c r="C12" s="63">
        <v>1.4000000000000057</v>
      </c>
      <c r="D12" s="63">
        <v>202.1</v>
      </c>
      <c r="E12" s="64">
        <v>10626</v>
      </c>
      <c r="F12" s="64">
        <v>10626</v>
      </c>
      <c r="G12" s="63">
        <v>20.045172219085263</v>
      </c>
      <c r="H12" s="65">
        <v>0.13175230566534779</v>
      </c>
      <c r="I12" s="63">
        <v>19.019386410690757</v>
      </c>
      <c r="J12" s="63">
        <v>10.900000000000006</v>
      </c>
      <c r="K12" s="63">
        <v>1.0257858083945059</v>
      </c>
      <c r="L12" s="63">
        <v>242.8</v>
      </c>
      <c r="M12" s="66">
        <f>'[1]Исходный для набора'!Z23</f>
        <v>211.6</v>
      </c>
      <c r="N12" s="67">
        <f>'[1]Исходный для набора'!AA23</f>
        <v>10108</v>
      </c>
      <c r="O12" s="66">
        <f>'[1]Исходный для набора'!AB23</f>
        <v>217.6</v>
      </c>
    </row>
    <row r="13" spans="1:23" ht="16.5">
      <c r="A13" s="62" t="s">
        <v>23</v>
      </c>
      <c r="B13" s="63">
        <v>14.6</v>
      </c>
      <c r="C13" s="63">
        <v>-0.20000000000000107</v>
      </c>
      <c r="D13" s="63">
        <v>15.7</v>
      </c>
      <c r="E13" s="64">
        <v>1012</v>
      </c>
      <c r="F13" s="64">
        <v>927</v>
      </c>
      <c r="G13" s="63">
        <v>14.426877470355731</v>
      </c>
      <c r="H13" s="65">
        <v>-0.19762845849802524</v>
      </c>
      <c r="I13" s="63">
        <v>16.936353829557714</v>
      </c>
      <c r="J13" s="63">
        <v>-1.0999999999999996</v>
      </c>
      <c r="K13" s="63">
        <v>-2.5094763592019831</v>
      </c>
      <c r="L13" s="63">
        <v>15.4</v>
      </c>
      <c r="M13" s="66">
        <f>'[1]Исходный для набора'!Z15</f>
        <v>14.8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</v>
      </c>
      <c r="C15" s="63">
        <v>0.10000000000000053</v>
      </c>
      <c r="D15" s="63">
        <v>8.5</v>
      </c>
      <c r="E15" s="64">
        <v>1093</v>
      </c>
      <c r="F15" s="64">
        <v>993</v>
      </c>
      <c r="G15" s="63">
        <v>6.5873741994510517</v>
      </c>
      <c r="H15" s="65">
        <v>9.1491308325709397E-2</v>
      </c>
      <c r="I15" s="63">
        <v>8.5599194360523665</v>
      </c>
      <c r="J15" s="63">
        <v>-1.2999999999999998</v>
      </c>
      <c r="K15" s="63">
        <v>-1.9725452366013148</v>
      </c>
      <c r="L15" s="63">
        <v>6.2</v>
      </c>
      <c r="M15" s="66">
        <f>'[1]Исходный для набора'!Z20</f>
        <v>7.1</v>
      </c>
      <c r="N15" s="67">
        <f>'[1]Исходный для набора'!AA20</f>
        <v>973</v>
      </c>
      <c r="O15" s="66">
        <f>'[1]Исходный для набора'!AB20</f>
        <v>8.8000000000000007</v>
      </c>
    </row>
    <row r="16" spans="1:23" ht="16.5">
      <c r="A16" s="62" t="s">
        <v>26</v>
      </c>
      <c r="B16" s="63">
        <v>7.2</v>
      </c>
      <c r="C16" s="63">
        <v>0.20000000000000018</v>
      </c>
      <c r="D16" s="63">
        <v>7.3</v>
      </c>
      <c r="E16" s="64">
        <v>615</v>
      </c>
      <c r="F16" s="64">
        <v>547</v>
      </c>
      <c r="G16" s="63">
        <v>11.707317073170731</v>
      </c>
      <c r="H16" s="65">
        <v>0.32520325203251943</v>
      </c>
      <c r="I16" s="63">
        <v>13.345521023765995</v>
      </c>
      <c r="J16" s="63">
        <v>-9.9999999999999645E-2</v>
      </c>
      <c r="K16" s="63">
        <v>-1.6382039505952637</v>
      </c>
      <c r="L16" s="63">
        <v>4.8899999999999997</v>
      </c>
      <c r="M16" s="66">
        <f>'[1]Исходный для набора'!Z30</f>
        <v>7</v>
      </c>
      <c r="N16" s="67">
        <f>'[1]Исходный для набора'!AA30</f>
        <v>505</v>
      </c>
      <c r="O16" s="66">
        <f>'[1]Исходный для набора'!AB30</f>
        <v>6.2</v>
      </c>
    </row>
    <row r="17" spans="1:21" ht="16.5">
      <c r="A17" s="62" t="s">
        <v>27</v>
      </c>
      <c r="B17" s="63">
        <v>7.3</v>
      </c>
      <c r="C17" s="63">
        <v>0</v>
      </c>
      <c r="D17" s="63">
        <v>14.2</v>
      </c>
      <c r="E17" s="64">
        <v>460</v>
      </c>
      <c r="F17" s="64">
        <v>800</v>
      </c>
      <c r="G17" s="63">
        <v>15.869565217391305</v>
      </c>
      <c r="H17" s="65">
        <v>0</v>
      </c>
      <c r="I17" s="63">
        <v>17.75</v>
      </c>
      <c r="J17" s="63">
        <v>-6.8999999999999995</v>
      </c>
      <c r="K17" s="63">
        <v>-1.8804347826086953</v>
      </c>
      <c r="L17" s="63">
        <v>6.5</v>
      </c>
      <c r="M17" s="66">
        <f>'[1]Исходный для набора'!Z21</f>
        <v>7.3</v>
      </c>
      <c r="N17" s="67">
        <f>'[1]Исходный для набора'!AA21</f>
        <v>773</v>
      </c>
      <c r="O17" s="66">
        <f>'[1]Исходный для набора'!AB21</f>
        <v>9.6999999999999993</v>
      </c>
    </row>
    <row r="18" spans="1:21" ht="16.5">
      <c r="A18" s="62" t="s">
        <v>28</v>
      </c>
      <c r="B18" s="63">
        <v>45.8</v>
      </c>
      <c r="C18" s="63">
        <v>0.29999999999999716</v>
      </c>
      <c r="D18" s="63">
        <v>57.5</v>
      </c>
      <c r="E18" s="64">
        <v>2669</v>
      </c>
      <c r="F18" s="64">
        <v>3242</v>
      </c>
      <c r="G18" s="63">
        <v>17.159985013113523</v>
      </c>
      <c r="H18" s="65">
        <v>0.11240164855751189</v>
      </c>
      <c r="I18" s="63">
        <v>17.735965453423812</v>
      </c>
      <c r="J18" s="63">
        <v>-11.700000000000003</v>
      </c>
      <c r="K18" s="63">
        <v>-0.57598044031028905</v>
      </c>
      <c r="L18" s="63">
        <v>60.3</v>
      </c>
      <c r="M18" s="66">
        <f>'[1]Исходный для набора'!Z33</f>
        <v>45.5</v>
      </c>
      <c r="N18" s="67">
        <f>'[1]Исходный для набора'!AA33</f>
        <v>3508</v>
      </c>
      <c r="O18" s="66">
        <f>'[1]Исходный для набора'!AB33</f>
        <v>55.2</v>
      </c>
    </row>
    <row r="19" spans="1:21" ht="16.5">
      <c r="A19" s="62" t="s">
        <v>29</v>
      </c>
      <c r="B19" s="63">
        <v>10.3</v>
      </c>
      <c r="C19" s="63">
        <v>-9.9999999999999645E-2</v>
      </c>
      <c r="D19" s="63">
        <v>10.6</v>
      </c>
      <c r="E19" s="64">
        <v>798</v>
      </c>
      <c r="F19" s="64">
        <v>711</v>
      </c>
      <c r="G19" s="63">
        <v>12.907268170426066</v>
      </c>
      <c r="H19" s="65">
        <v>-0.12531328320801904</v>
      </c>
      <c r="I19" s="63">
        <v>14.908579465541491</v>
      </c>
      <c r="J19" s="63">
        <v>-0.29999999999999893</v>
      </c>
      <c r="K19" s="63">
        <v>-2.0013112951154248</v>
      </c>
      <c r="L19" s="63">
        <v>9.6999999999999993</v>
      </c>
      <c r="M19" s="66">
        <f>'[1]Исходный для набора'!Z34</f>
        <v>10.4</v>
      </c>
      <c r="N19" s="67">
        <f>'[1]Исходный для набора'!AA34</f>
        <v>718</v>
      </c>
      <c r="O19" s="66">
        <f>'[1]Исходный для набора'!AB34</f>
        <v>10.34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15.681818181818182</v>
      </c>
      <c r="J20" s="63">
        <v>1.0999999999999996</v>
      </c>
      <c r="K20" s="63">
        <v>2.4999999999999982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7.8</v>
      </c>
    </row>
    <row r="21" spans="1:21" ht="16.5">
      <c r="A21" s="69" t="s">
        <v>31</v>
      </c>
      <c r="B21" s="70">
        <v>359.8</v>
      </c>
      <c r="C21" s="70">
        <v>-0.5</v>
      </c>
      <c r="D21" s="70">
        <v>369.2</v>
      </c>
      <c r="E21" s="71">
        <v>19562</v>
      </c>
      <c r="F21" s="71">
        <v>20345</v>
      </c>
      <c r="G21" s="70">
        <v>18.39280237194561</v>
      </c>
      <c r="H21" s="72">
        <v>-2.5559758715875347E-2</v>
      </c>
      <c r="I21" s="70">
        <v>18.146964856230031</v>
      </c>
      <c r="J21" s="70">
        <v>-9.3999999999999773</v>
      </c>
      <c r="K21" s="73">
        <v>0.24583751571557855</v>
      </c>
      <c r="L21" s="70">
        <v>407.09</v>
      </c>
      <c r="M21" s="66">
        <f>SUM(M11:M20)</f>
        <v>360.3</v>
      </c>
      <c r="N21" s="74">
        <f>SUM(N11:N20)</f>
        <v>19834</v>
      </c>
      <c r="O21" s="75">
        <f>SUM(O11:O20)</f>
        <v>374.53999999999996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9.8000000000000007</v>
      </c>
      <c r="C23" s="63">
        <v>2.2100000000000009</v>
      </c>
      <c r="D23" s="63">
        <v>11.7</v>
      </c>
      <c r="E23" s="64">
        <v>730</v>
      </c>
      <c r="F23" s="64">
        <v>782</v>
      </c>
      <c r="G23" s="63">
        <v>13.424657534246577</v>
      </c>
      <c r="H23" s="65">
        <v>3.0273972602739754</v>
      </c>
      <c r="I23" s="63">
        <v>14.961636828644501</v>
      </c>
      <c r="J23" s="63">
        <v>-1.8999999999999986</v>
      </c>
      <c r="K23" s="63">
        <v>-1.5369792943979235</v>
      </c>
      <c r="L23" s="63">
        <v>4.5</v>
      </c>
      <c r="M23" s="66">
        <f>'[1]Исходный для набора'!Z12</f>
        <v>7.59</v>
      </c>
      <c r="N23" s="67">
        <f>'[1]Исходный для набора'!AA12</f>
        <v>836</v>
      </c>
      <c r="O23" s="66">
        <f>'[1]Исходный для набора'!AB12</f>
        <v>12.4</v>
      </c>
    </row>
    <row r="24" spans="1:21" ht="16.5">
      <c r="A24" s="62" t="s">
        <v>33</v>
      </c>
      <c r="B24" s="63">
        <v>49.5</v>
      </c>
      <c r="C24" s="63">
        <v>0.39999999999999858</v>
      </c>
      <c r="D24" s="63">
        <v>48.3</v>
      </c>
      <c r="E24" s="64">
        <v>3333</v>
      </c>
      <c r="F24" s="64">
        <v>3257</v>
      </c>
      <c r="G24" s="63">
        <v>14.85148514851485</v>
      </c>
      <c r="H24" s="65">
        <v>0.12001200120011823</v>
      </c>
      <c r="I24" s="63">
        <v>14.829597789376725</v>
      </c>
      <c r="J24" s="63">
        <v>1.2000000000000028</v>
      </c>
      <c r="K24" s="63">
        <v>2.1887359138125007E-2</v>
      </c>
      <c r="L24" s="63">
        <v>56</v>
      </c>
      <c r="M24" s="66">
        <f>'[1]Исходный для набора'!Z11</f>
        <v>49.1</v>
      </c>
      <c r="N24" s="67">
        <f>'[1]Исходный для набора'!AA11</f>
        <v>3236</v>
      </c>
      <c r="O24" s="66">
        <f>'[1]Исходный для набора'!AB11</f>
        <v>54.5</v>
      </c>
    </row>
    <row r="25" spans="1:21" ht="16.5">
      <c r="A25" s="62" t="s">
        <v>34</v>
      </c>
      <c r="B25" s="63">
        <v>11.6</v>
      </c>
      <c r="C25" s="63">
        <v>9.9999999999999645E-2</v>
      </c>
      <c r="D25" s="63">
        <v>22.6</v>
      </c>
      <c r="E25" s="64">
        <v>1123</v>
      </c>
      <c r="F25" s="64">
        <v>2067</v>
      </c>
      <c r="G25" s="63">
        <v>10.329474621549421</v>
      </c>
      <c r="H25" s="65">
        <v>8.9047195013357339E-2</v>
      </c>
      <c r="I25" s="63">
        <v>10.933720367682632</v>
      </c>
      <c r="J25" s="63">
        <v>-11.000000000000002</v>
      </c>
      <c r="K25" s="63">
        <v>-0.60424574613321091</v>
      </c>
      <c r="L25" s="63">
        <v>12.9</v>
      </c>
      <c r="M25" s="66">
        <f>'[1]Исходный для набора'!Z35</f>
        <v>11.5</v>
      </c>
      <c r="N25" s="67">
        <f>'[1]Исходный для набора'!AA35</f>
        <v>3199</v>
      </c>
      <c r="O25" s="66">
        <f>'[1]Исходный для набора'!AB35</f>
        <v>46</v>
      </c>
    </row>
    <row r="26" spans="1:21" ht="16.5">
      <c r="A26" s="62" t="s">
        <v>35</v>
      </c>
      <c r="B26" s="63">
        <v>18.399999999999999</v>
      </c>
      <c r="C26" s="63">
        <v>0.29999999999999716</v>
      </c>
      <c r="D26" s="63">
        <v>22.7</v>
      </c>
      <c r="E26" s="64">
        <v>1262</v>
      </c>
      <c r="F26" s="64">
        <v>1256</v>
      </c>
      <c r="G26" s="63">
        <v>14.580031695721077</v>
      </c>
      <c r="H26" s="65">
        <v>0.23771790808240745</v>
      </c>
      <c r="I26" s="63">
        <v>18.073248407643312</v>
      </c>
      <c r="J26" s="63">
        <v>-4.3000000000000007</v>
      </c>
      <c r="K26" s="63">
        <v>-3.4932167119222353</v>
      </c>
      <c r="L26" s="63">
        <v>18.3</v>
      </c>
      <c r="M26" s="66">
        <f>'[1]Исходный для набора'!Z16</f>
        <v>18.100000000000001</v>
      </c>
      <c r="N26" s="67">
        <f>'[1]Исходный для набора'!AA16</f>
        <v>1259</v>
      </c>
      <c r="O26" s="66">
        <f>'[1]Исходный для набора'!AB16</f>
        <v>22.8</v>
      </c>
    </row>
    <row r="27" spans="1:21" ht="16.5">
      <c r="A27" s="62" t="s">
        <v>36</v>
      </c>
      <c r="B27" s="63">
        <v>4.3</v>
      </c>
      <c r="C27" s="63">
        <v>9.9999999999999645E-2</v>
      </c>
      <c r="D27" s="63">
        <v>4.9000000000000004</v>
      </c>
      <c r="E27" s="64">
        <v>378</v>
      </c>
      <c r="F27" s="64">
        <v>314</v>
      </c>
      <c r="G27" s="63">
        <v>11.375661375661375</v>
      </c>
      <c r="H27" s="65">
        <v>0.2645502645502642</v>
      </c>
      <c r="I27" s="63">
        <v>15.605095541401276</v>
      </c>
      <c r="J27" s="63">
        <v>-0.60000000000000053</v>
      </c>
      <c r="K27" s="63">
        <v>-4.2294341657399013</v>
      </c>
      <c r="L27" s="63">
        <v>3.7</v>
      </c>
      <c r="M27" s="66">
        <f>'[1]Исходный для набора'!Z13</f>
        <v>4.2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13.5</v>
      </c>
      <c r="C28" s="63">
        <v>9.9999999999999645E-2</v>
      </c>
      <c r="D28" s="63">
        <v>12.7</v>
      </c>
      <c r="E28" s="64">
        <v>760</v>
      </c>
      <c r="F28" s="64">
        <v>760</v>
      </c>
      <c r="G28" s="63">
        <v>17.763157894736842</v>
      </c>
      <c r="H28" s="65">
        <v>0.13157894736842124</v>
      </c>
      <c r="I28" s="63">
        <v>16.710526315789473</v>
      </c>
      <c r="J28" s="63">
        <v>0.80000000000000071</v>
      </c>
      <c r="K28" s="63">
        <v>1.0526315789473699</v>
      </c>
      <c r="L28" s="63">
        <v>16.100000000000001</v>
      </c>
      <c r="M28" s="66">
        <f>'[1]Исходный для набора'!Z27</f>
        <v>13.4</v>
      </c>
      <c r="N28" s="67">
        <f>'[1]Исходный для набора'!AA27</f>
        <v>760</v>
      </c>
      <c r="O28" s="66">
        <f>'[1]Исходный для набора'!AB27</f>
        <v>11.8</v>
      </c>
    </row>
    <row r="29" spans="1:21" s="76" customFormat="1" ht="14.25" customHeight="1">
      <c r="A29" s="69" t="s">
        <v>31</v>
      </c>
      <c r="B29" s="70">
        <v>107.09999999999998</v>
      </c>
      <c r="C29" s="70">
        <v>3.2099999999999795</v>
      </c>
      <c r="D29" s="70">
        <v>122.9</v>
      </c>
      <c r="E29" s="71">
        <v>7586</v>
      </c>
      <c r="F29" s="71">
        <v>8436</v>
      </c>
      <c r="G29" s="70">
        <v>14.118112312153965</v>
      </c>
      <c r="H29" s="72">
        <v>0.42314790403374225</v>
      </c>
      <c r="I29" s="70">
        <v>14.568515884305359</v>
      </c>
      <c r="J29" s="70">
        <v>-15.800000000000026</v>
      </c>
      <c r="K29" s="73">
        <v>-0.45040357215139437</v>
      </c>
      <c r="L29" s="70">
        <v>111.5</v>
      </c>
      <c r="M29" s="75">
        <f>SUM(M23:M28)</f>
        <v>103.89</v>
      </c>
      <c r="N29" s="74">
        <f>SUM(N23:N28)</f>
        <v>9679</v>
      </c>
      <c r="O29" s="75">
        <f>SUM(O23:O28)</f>
        <v>152.20000000000002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3.7570000000000001</v>
      </c>
      <c r="C31" s="63">
        <v>3.6999999999999922E-2</v>
      </c>
      <c r="D31" s="63">
        <v>4.78</v>
      </c>
      <c r="E31" s="64">
        <v>363</v>
      </c>
      <c r="F31" s="64">
        <v>560</v>
      </c>
      <c r="G31" s="63">
        <v>10.349862258953168</v>
      </c>
      <c r="H31" s="65">
        <v>0.10192837465564608</v>
      </c>
      <c r="I31" s="63">
        <v>8.5357142857142847</v>
      </c>
      <c r="J31" s="63">
        <v>-1.0230000000000001</v>
      </c>
      <c r="K31" s="63">
        <v>1.8141479732388834</v>
      </c>
      <c r="L31" s="63">
        <v>3.0230000000000001</v>
      </c>
      <c r="M31" s="66">
        <f>'[1]Исходный для набора'!Z10</f>
        <v>3.72</v>
      </c>
      <c r="N31" s="67">
        <f>'[1]Исходный для набора'!AA10</f>
        <v>542</v>
      </c>
      <c r="O31" s="66">
        <f>'[1]Исходный для набора'!AB10</f>
        <v>5.7</v>
      </c>
    </row>
    <row r="32" spans="1:21" ht="16.5">
      <c r="A32" s="62" t="s">
        <v>39</v>
      </c>
      <c r="B32" s="63">
        <v>0.8</v>
      </c>
      <c r="C32" s="63">
        <v>0</v>
      </c>
      <c r="D32" s="63">
        <v>2.2999999999999998</v>
      </c>
      <c r="E32" s="64">
        <v>59</v>
      </c>
      <c r="F32" s="64">
        <v>297</v>
      </c>
      <c r="G32" s="63">
        <v>13.559322033898306</v>
      </c>
      <c r="H32" s="65">
        <v>0</v>
      </c>
      <c r="I32" s="63">
        <v>7.7441077441077431</v>
      </c>
      <c r="J32" s="63">
        <v>-1.4999999999999998</v>
      </c>
      <c r="K32" s="63">
        <v>5.8152142897905632</v>
      </c>
      <c r="L32" s="63">
        <v>0.92</v>
      </c>
      <c r="M32" s="66">
        <f>'[1]Исходный для набора'!Z14</f>
        <v>0.8</v>
      </c>
      <c r="N32" s="67">
        <f>'[1]Исходный для набора'!AA14</f>
        <v>271</v>
      </c>
      <c r="O32" s="66">
        <f>'[1]Исходный для набора'!AB14</f>
        <v>3.6</v>
      </c>
    </row>
    <row r="33" spans="1:15" ht="16.5">
      <c r="A33" s="62" t="s">
        <v>40</v>
      </c>
      <c r="B33" s="63">
        <v>1.24</v>
      </c>
      <c r="C33" s="63">
        <v>4.0000000000000036E-2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0.40000000000000036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100.7</v>
      </c>
      <c r="C34" s="63">
        <v>1.1000000000000085</v>
      </c>
      <c r="D34" s="63">
        <v>135.4</v>
      </c>
      <c r="E34" s="64">
        <v>5674</v>
      </c>
      <c r="F34" s="64">
        <v>9037</v>
      </c>
      <c r="G34" s="63">
        <v>17.747620726119138</v>
      </c>
      <c r="H34" s="65">
        <v>0.19386676066267228</v>
      </c>
      <c r="I34" s="63">
        <v>14.982848290361845</v>
      </c>
      <c r="J34" s="63">
        <v>-34.700000000000003</v>
      </c>
      <c r="K34" s="63">
        <v>2.7647724357572923</v>
      </c>
      <c r="L34" s="63">
        <v>107.9</v>
      </c>
      <c r="M34" s="66">
        <f>'[1]Исходный для набора'!Z29</f>
        <v>99.6</v>
      </c>
      <c r="N34" s="67">
        <f>'[1]Исходный для набора'!AA29</f>
        <v>9687</v>
      </c>
      <c r="O34" s="66">
        <f>'[1]Исходный для набора'!AB29</f>
        <v>156.5</v>
      </c>
    </row>
    <row r="35" spans="1:15" ht="16.5">
      <c r="A35" s="62" t="s">
        <v>42</v>
      </c>
      <c r="B35" s="63">
        <v>191.4</v>
      </c>
      <c r="C35" s="63">
        <v>1.2000000000000171</v>
      </c>
      <c r="D35" s="63">
        <v>191.6</v>
      </c>
      <c r="E35" s="64">
        <v>7269</v>
      </c>
      <c r="F35" s="64">
        <v>7119</v>
      </c>
      <c r="G35" s="63">
        <v>26.330994634750311</v>
      </c>
      <c r="H35" s="65">
        <v>0.16508460586050688</v>
      </c>
      <c r="I35" s="63">
        <v>26.913892400618064</v>
      </c>
      <c r="J35" s="63">
        <v>-0.19999999999998863</v>
      </c>
      <c r="K35" s="63">
        <v>-0.58289776586775233</v>
      </c>
      <c r="L35" s="63">
        <v>192.4</v>
      </c>
      <c r="M35" s="66">
        <f>'[1]Исходный для набора'!Z38</f>
        <v>190.2</v>
      </c>
      <c r="N35" s="67">
        <f>'[1]Исходный для набора'!AA38</f>
        <v>7326</v>
      </c>
      <c r="O35" s="66">
        <f>'[1]Исходный для набора'!AB38</f>
        <v>188.4</v>
      </c>
    </row>
    <row r="36" spans="1:15" ht="16.5">
      <c r="A36" s="62" t="s">
        <v>43</v>
      </c>
      <c r="B36" s="63">
        <v>20.100000000000001</v>
      </c>
      <c r="C36" s="63">
        <v>1.9000000000000021</v>
      </c>
      <c r="D36" s="63">
        <v>17.5</v>
      </c>
      <c r="E36" s="64">
        <v>1432</v>
      </c>
      <c r="F36" s="64">
        <v>1808</v>
      </c>
      <c r="G36" s="63">
        <v>14.036312849162012</v>
      </c>
      <c r="H36" s="65">
        <v>1.3268156424581026</v>
      </c>
      <c r="I36" s="63">
        <v>9.6792035398230087</v>
      </c>
      <c r="J36" s="63">
        <v>2.6000000000000014</v>
      </c>
      <c r="K36" s="63">
        <v>4.3571093093390036</v>
      </c>
      <c r="L36" s="63">
        <v>18.7</v>
      </c>
      <c r="M36" s="66">
        <f>'[1]Исходный для набора'!Z40</f>
        <v>18.2</v>
      </c>
      <c r="N36" s="67">
        <f>'[1]Исходный для набора'!AA40</f>
        <v>1741</v>
      </c>
      <c r="O36" s="66">
        <f>'[1]Исходный для набора'!AB40</f>
        <v>24</v>
      </c>
    </row>
    <row r="37" spans="1:15" ht="16.5">
      <c r="A37" s="62" t="s">
        <v>44</v>
      </c>
      <c r="B37" s="63">
        <v>31.9</v>
      </c>
      <c r="C37" s="63">
        <v>0.29999999999999716</v>
      </c>
      <c r="D37" s="63">
        <v>32.299999999999997</v>
      </c>
      <c r="E37" s="64">
        <v>1500</v>
      </c>
      <c r="F37" s="64">
        <v>1800</v>
      </c>
      <c r="G37" s="63">
        <v>21.266666666666666</v>
      </c>
      <c r="H37" s="65">
        <v>0.19999999999999929</v>
      </c>
      <c r="I37" s="63">
        <v>17.944444444444443</v>
      </c>
      <c r="J37" s="63">
        <v>-0.39999999999999858</v>
      </c>
      <c r="K37" s="63">
        <v>3.3222222222222229</v>
      </c>
      <c r="L37" s="63">
        <v>34.5</v>
      </c>
      <c r="M37" s="66">
        <f>'[1]Исходный для набора'!Z31</f>
        <v>31.6</v>
      </c>
      <c r="N37" s="67">
        <f>'[1]Исходный для набора'!AA31</f>
        <v>1800</v>
      </c>
      <c r="O37" s="66">
        <f>'[1]Исходный для набора'!AB31</f>
        <v>31.4</v>
      </c>
    </row>
    <row r="38" spans="1:15" s="76" customFormat="1" ht="16.5">
      <c r="A38" s="69" t="s">
        <v>31</v>
      </c>
      <c r="B38" s="70">
        <v>349.89699999999999</v>
      </c>
      <c r="C38" s="70">
        <v>4.5769999999999982</v>
      </c>
      <c r="D38" s="70">
        <v>385.08100000000002</v>
      </c>
      <c r="E38" s="71">
        <v>16397</v>
      </c>
      <c r="F38" s="71">
        <v>20721</v>
      </c>
      <c r="G38" s="70">
        <v>21.339086418247238</v>
      </c>
      <c r="H38" s="72">
        <v>0.27913642739525102</v>
      </c>
      <c r="I38" s="70">
        <v>18.584093431784179</v>
      </c>
      <c r="J38" s="70">
        <v>-35.184000000000026</v>
      </c>
      <c r="K38" s="73">
        <v>2.7549929864630585</v>
      </c>
      <c r="L38" s="70">
        <v>358.04300000000001</v>
      </c>
      <c r="M38" s="75">
        <f>SUM(M31:M37)</f>
        <v>345.32</v>
      </c>
      <c r="N38" s="74">
        <f>SUM(N31:N37)</f>
        <v>21462</v>
      </c>
      <c r="O38" s="75">
        <f>SUM(O31:O37)</f>
        <v>410.6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6.9</v>
      </c>
      <c r="C40" s="63">
        <v>0.20000000000000018</v>
      </c>
      <c r="D40" s="63">
        <v>6.7</v>
      </c>
      <c r="E40" s="64">
        <v>825</v>
      </c>
      <c r="F40" s="64">
        <v>821</v>
      </c>
      <c r="G40" s="63">
        <v>8.3636363636363651</v>
      </c>
      <c r="H40" s="65">
        <v>0.24242424242424399</v>
      </c>
      <c r="I40" s="63">
        <v>8.1607795371498177</v>
      </c>
      <c r="J40" s="63">
        <v>0.20000000000000018</v>
      </c>
      <c r="K40" s="63">
        <v>0.20285682648654735</v>
      </c>
      <c r="L40" s="63">
        <v>7.3</v>
      </c>
      <c r="M40" s="66">
        <f>'[1]Исходный для набора'!Z18</f>
        <v>6.7</v>
      </c>
      <c r="N40" s="67">
        <f>'[1]Исходный для набора'!AA18</f>
        <v>811</v>
      </c>
      <c r="O40" s="66">
        <f>'[1]Исходный для набора'!AB18</f>
        <v>7.34</v>
      </c>
    </row>
    <row r="41" spans="1:15" ht="16.5">
      <c r="A41" s="62" t="s">
        <v>46</v>
      </c>
      <c r="B41" s="63">
        <v>143.9</v>
      </c>
      <c r="C41" s="63">
        <v>9.9999999999994316E-2</v>
      </c>
      <c r="D41" s="63">
        <v>140.1</v>
      </c>
      <c r="E41" s="64">
        <v>5839</v>
      </c>
      <c r="F41" s="64">
        <v>5179</v>
      </c>
      <c r="G41" s="63">
        <v>24.64463092995376</v>
      </c>
      <c r="H41" s="65">
        <v>1.7126220243188328E-2</v>
      </c>
      <c r="I41" s="63">
        <v>27.051554354122416</v>
      </c>
      <c r="J41" s="63">
        <v>3.8000000000000114</v>
      </c>
      <c r="K41" s="53">
        <v>-2.4069234241686566</v>
      </c>
      <c r="L41" s="63">
        <v>158.5</v>
      </c>
      <c r="M41" s="66">
        <f>'[1]Исходный для набора'!Z41</f>
        <v>143.80000000000001</v>
      </c>
      <c r="N41" s="67">
        <f>'[1]Исходный для набора'!AA41</f>
        <v>4494</v>
      </c>
      <c r="O41" s="66">
        <f>'[1]Исходный для набора'!AB41</f>
        <v>90.3</v>
      </c>
    </row>
    <row r="42" spans="1:15" ht="16.5">
      <c r="A42" s="62" t="s">
        <v>47</v>
      </c>
      <c r="B42" s="63">
        <v>42.3</v>
      </c>
      <c r="C42" s="63">
        <v>9.9999999999994316E-2</v>
      </c>
      <c r="D42" s="63">
        <v>45.8</v>
      </c>
      <c r="E42" s="64">
        <v>2582</v>
      </c>
      <c r="F42" s="64">
        <v>3207</v>
      </c>
      <c r="G42" s="63">
        <v>16.38264910921766</v>
      </c>
      <c r="H42" s="65">
        <v>3.8729666924862016E-2</v>
      </c>
      <c r="I42" s="63">
        <v>14.281259744309322</v>
      </c>
      <c r="J42" s="63">
        <v>-3.5</v>
      </c>
      <c r="K42" s="63">
        <v>2.1013893649083375</v>
      </c>
      <c r="L42" s="63">
        <v>43.8</v>
      </c>
      <c r="M42" s="66">
        <f>'[1]Исходный для набора'!Z28</f>
        <v>42.2</v>
      </c>
      <c r="N42" s="67">
        <f>'[1]Исходный для набора'!AA28</f>
        <v>2580</v>
      </c>
      <c r="O42" s="66">
        <f>'[1]Исходный для набора'!AB28</f>
        <v>41.3</v>
      </c>
    </row>
    <row r="43" spans="1:15" ht="16.5">
      <c r="A43" s="62" t="s">
        <v>48</v>
      </c>
      <c r="B43" s="63">
        <v>0</v>
      </c>
      <c r="C43" s="63">
        <v>0</v>
      </c>
      <c r="D43" s="63">
        <v>7.7</v>
      </c>
      <c r="E43" s="64">
        <v>0</v>
      </c>
      <c r="F43" s="64">
        <v>501</v>
      </c>
      <c r="G43" s="63">
        <v>0</v>
      </c>
      <c r="H43" s="65">
        <v>0</v>
      </c>
      <c r="I43" s="63">
        <v>15.369261477045908</v>
      </c>
      <c r="J43" s="63">
        <v>-7.7</v>
      </c>
      <c r="K43" s="63">
        <v>-15.369261477045908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5">
      <c r="A44" s="62" t="s">
        <v>49</v>
      </c>
      <c r="B44" s="63">
        <v>1.171</v>
      </c>
      <c r="C44" s="63">
        <v>-8.8999999999999968E-2</v>
      </c>
      <c r="D44" s="77">
        <v>1.2</v>
      </c>
      <c r="E44" s="64">
        <v>150</v>
      </c>
      <c r="F44" s="64">
        <v>120</v>
      </c>
      <c r="G44" s="63">
        <v>7.8066666666666666</v>
      </c>
      <c r="H44" s="65">
        <v>-0.59333333333333371</v>
      </c>
      <c r="I44" s="63">
        <v>10</v>
      </c>
      <c r="J44" s="63">
        <v>-2.8999999999999915E-2</v>
      </c>
      <c r="K44" s="63">
        <v>-2.1933333333333334</v>
      </c>
      <c r="L44" s="63">
        <v>1.1140000000000001</v>
      </c>
      <c r="M44" s="66">
        <f>'[1]Исходный для набора'!Z19</f>
        <v>1.26</v>
      </c>
      <c r="N44" s="67">
        <f>'[1]Исходный для набора'!AA19</f>
        <v>120</v>
      </c>
      <c r="O44" s="66">
        <f>'[1]Исходный для набора'!AB19</f>
        <v>0.9</v>
      </c>
    </row>
    <row r="45" spans="1:15" ht="16.5">
      <c r="A45" s="62" t="s">
        <v>50</v>
      </c>
      <c r="B45" s="63">
        <v>119.4</v>
      </c>
      <c r="C45" s="63">
        <v>-0.19999999999998863</v>
      </c>
      <c r="D45" s="63">
        <v>121.8</v>
      </c>
      <c r="E45" s="64">
        <v>7300</v>
      </c>
      <c r="F45" s="64">
        <v>7266</v>
      </c>
      <c r="G45" s="63">
        <v>16.356164383561644</v>
      </c>
      <c r="H45" s="65">
        <v>-2.7397260273971824E-2</v>
      </c>
      <c r="I45" s="63">
        <v>16.76300578034682</v>
      </c>
      <c r="J45" s="63">
        <v>-2.3999999999999915</v>
      </c>
      <c r="K45" s="63">
        <v>-0.40684139678517539</v>
      </c>
      <c r="L45" s="63">
        <v>123.8</v>
      </c>
      <c r="M45" s="66">
        <f>'[1]Исходный для набора'!Z26</f>
        <v>119.6</v>
      </c>
      <c r="N45" s="67">
        <f>'[1]Исходный для набора'!AA26</f>
        <v>7241</v>
      </c>
      <c r="O45" s="66">
        <f>'[1]Исходный для набора'!AB26</f>
        <v>127.3</v>
      </c>
    </row>
    <row r="46" spans="1:15" ht="16.5">
      <c r="A46" s="62" t="s">
        <v>51</v>
      </c>
      <c r="B46" s="63">
        <v>86.6</v>
      </c>
      <c r="C46" s="63">
        <v>0.59999999999999432</v>
      </c>
      <c r="D46" s="63">
        <v>71.5</v>
      </c>
      <c r="E46" s="64">
        <v>4038</v>
      </c>
      <c r="F46" s="64">
        <v>3958</v>
      </c>
      <c r="G46" s="63">
        <v>21.446260525012381</v>
      </c>
      <c r="H46" s="65">
        <v>0.14858841010401136</v>
      </c>
      <c r="I46" s="63">
        <v>18.064679130874179</v>
      </c>
      <c r="J46" s="63">
        <v>15.099999999999994</v>
      </c>
      <c r="K46" s="63">
        <v>3.3815813941382018</v>
      </c>
      <c r="L46" s="63">
        <v>106.1</v>
      </c>
      <c r="M46" s="66">
        <f>'[1]Исходный для набора'!Z25</f>
        <v>86</v>
      </c>
      <c r="N46" s="67">
        <f>'[1]Исходный для набора'!AA25</f>
        <v>3958</v>
      </c>
      <c r="O46" s="66">
        <f>'[1]Исходный для набора'!AB25</f>
        <v>77.2</v>
      </c>
    </row>
    <row r="47" spans="1:15" s="76" customFormat="1" ht="16.5">
      <c r="A47" s="69" t="s">
        <v>31</v>
      </c>
      <c r="B47" s="70">
        <v>400.27100000000007</v>
      </c>
      <c r="C47" s="70">
        <v>0.71100000000012642</v>
      </c>
      <c r="D47" s="70">
        <v>394.79999999999995</v>
      </c>
      <c r="E47" s="71">
        <v>20734</v>
      </c>
      <c r="F47" s="71">
        <v>21052</v>
      </c>
      <c r="G47" s="70">
        <v>19.305054499855313</v>
      </c>
      <c r="H47" s="72">
        <v>3.4291501880975517E-2</v>
      </c>
      <c r="I47" s="70">
        <v>18.753562606878205</v>
      </c>
      <c r="J47" s="70">
        <v>5.4710000000001173</v>
      </c>
      <c r="K47" s="73">
        <v>0.55149189297710777</v>
      </c>
      <c r="L47" s="70">
        <v>440.61400000000003</v>
      </c>
      <c r="M47" s="75">
        <f>SUM(M40:M46)</f>
        <v>399.55999999999995</v>
      </c>
      <c r="N47" s="74">
        <f>SUM(N40:N46)</f>
        <v>19705</v>
      </c>
      <c r="O47" s="75">
        <f>SUM(O40:O46)</f>
        <v>352.53999999999996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1.84</v>
      </c>
      <c r="C49" s="63">
        <v>0</v>
      </c>
      <c r="D49" s="63">
        <v>2.0299999999999998</v>
      </c>
      <c r="E49" s="64">
        <v>186</v>
      </c>
      <c r="F49" s="64">
        <v>186</v>
      </c>
      <c r="G49" s="63">
        <v>9.89247311827957</v>
      </c>
      <c r="H49" s="65">
        <v>0</v>
      </c>
      <c r="I49" s="63">
        <v>10.913978494623654</v>
      </c>
      <c r="J49" s="63">
        <v>-0.18999999999999972</v>
      </c>
      <c r="K49" s="63">
        <v>-1.0215053763440842</v>
      </c>
      <c r="L49" s="63">
        <v>2.1</v>
      </c>
      <c r="M49" s="66">
        <f>'[1]Исходный для набора'!Z17</f>
        <v>1.84</v>
      </c>
      <c r="N49" s="67">
        <f>'[1]Исходный для набора'!AA17</f>
        <v>227</v>
      </c>
      <c r="O49" s="66">
        <f>'[1]Исходный для набора'!AB17</f>
        <v>2.2999999999999998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1.5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6.1983471074380168</v>
      </c>
      <c r="J50" s="63">
        <v>-1.1599999999999999</v>
      </c>
      <c r="K50" s="63">
        <v>5.1349862258953172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2.4</v>
      </c>
    </row>
    <row r="51" spans="1:15" ht="16.5">
      <c r="A51" s="62" t="s">
        <v>54</v>
      </c>
      <c r="B51" s="63">
        <v>0.96</v>
      </c>
      <c r="C51" s="63">
        <v>0</v>
      </c>
      <c r="D51" s="63">
        <v>0.78</v>
      </c>
      <c r="E51" s="64">
        <v>98</v>
      </c>
      <c r="F51" s="64">
        <v>91</v>
      </c>
      <c r="G51" s="63">
        <v>9.795918367346939</v>
      </c>
      <c r="H51" s="65">
        <v>0</v>
      </c>
      <c r="I51" s="63">
        <v>8.5714285714285712</v>
      </c>
      <c r="J51" s="63">
        <v>0.17999999999999994</v>
      </c>
      <c r="K51" s="63">
        <v>1.2244897959183678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0.371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-0.371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0.38600000000000001</v>
      </c>
    </row>
    <row r="53" spans="1:15" s="76" customFormat="1" ht="16.5">
      <c r="A53" s="69" t="s">
        <v>31</v>
      </c>
      <c r="B53" s="70">
        <v>3.14</v>
      </c>
      <c r="C53" s="70">
        <v>4.0000000000000036E-2</v>
      </c>
      <c r="D53" s="70">
        <v>4.6809999999999992</v>
      </c>
      <c r="E53" s="71">
        <v>314</v>
      </c>
      <c r="F53" s="71">
        <v>573</v>
      </c>
      <c r="G53" s="70">
        <v>10</v>
      </c>
      <c r="H53" s="72">
        <v>0.12738853503184799</v>
      </c>
      <c r="I53" s="70">
        <v>8.1692844677137852</v>
      </c>
      <c r="J53" s="70">
        <v>-1.540999999999999</v>
      </c>
      <c r="K53" s="73">
        <v>1.8307155322862148</v>
      </c>
      <c r="L53" s="70">
        <v>2.9</v>
      </c>
      <c r="M53" s="75">
        <f>SUM(M49:M52)</f>
        <v>3.1</v>
      </c>
      <c r="N53" s="74">
        <f>SUM(N49:N52)</f>
        <v>597</v>
      </c>
      <c r="O53" s="75">
        <f>SUM(O49:O52)</f>
        <v>5.7859999999999996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1220.2080000000001</v>
      </c>
      <c r="C55" s="84">
        <v>8.0380000000000109</v>
      </c>
      <c r="D55" s="84">
        <v>1276.6619999999998</v>
      </c>
      <c r="E55" s="85">
        <v>64593</v>
      </c>
      <c r="F55" s="85">
        <v>71127</v>
      </c>
      <c r="G55" s="84">
        <v>18.899999999999999</v>
      </c>
      <c r="H55" s="86">
        <v>0.13372501664266778</v>
      </c>
      <c r="I55" s="84">
        <v>17.899999999999999</v>
      </c>
      <c r="J55" s="84">
        <v>-56.453999999999724</v>
      </c>
      <c r="K55" s="84">
        <v>1</v>
      </c>
      <c r="L55" s="84">
        <v>1320.1469999999999</v>
      </c>
      <c r="M55" s="87">
        <f>'[1]Исходный для набора'!Z43</f>
        <v>1212.17</v>
      </c>
      <c r="N55" s="88">
        <f>'[1]Исходный для набора'!AA43</f>
        <v>71277</v>
      </c>
      <c r="O55" s="89">
        <f>'[1]Исходный для набора'!AB43</f>
        <v>1295.6659999999999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1220.2080000000001</v>
      </c>
      <c r="C63" s="110"/>
      <c r="D63" s="111">
        <v>155056.60800000001</v>
      </c>
      <c r="E63" s="112"/>
      <c r="F63" s="113">
        <v>-6677.7540000000154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1276.6619999999998</v>
      </c>
      <c r="C64" s="110"/>
      <c r="D64" s="111">
        <v>161734.36200000002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1295.6659999999999</v>
      </c>
      <c r="C65" s="110"/>
      <c r="D65" s="111">
        <v>159514.666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2022-05-11T02:18:43Z</dcterms:created>
  <dcterms:modified xsi:type="dcterms:W3CDTF">2022-05-11T02:23:02Z</dcterms:modified>
</cp:coreProperties>
</file>