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<sst xmlns="http://schemas.openxmlformats.org/spreadsheetml/2006/main" count="90" uniqueCount="74">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</sst>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47.8</v>
          </cell>
          <cell r="AA9">
            <v>1882</v>
          </cell>
          <cell r="AB9">
            <v>40.4</v>
          </cell>
        </row>
        <row r="10">
          <cell r="Z10">
            <v>3.48</v>
          </cell>
          <cell r="AA10">
            <v>542</v>
          </cell>
          <cell r="AB10">
            <v>5.2</v>
          </cell>
        </row>
        <row r="11">
          <cell r="Z11">
            <v>48.8</v>
          </cell>
          <cell r="AA11">
            <v>3236</v>
          </cell>
          <cell r="AB11">
            <v>51.8</v>
          </cell>
        </row>
        <row r="12">
          <cell r="Z12">
            <v>10.5</v>
          </cell>
          <cell r="AA12">
            <v>836</v>
          </cell>
          <cell r="AB12">
            <v>13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3.1</v>
          </cell>
        </row>
        <row r="15">
          <cell r="Z15">
            <v>15</v>
          </cell>
          <cell r="AA15">
            <v>927</v>
          </cell>
          <cell r="AB15">
            <v>15.1</v>
          </cell>
        </row>
        <row r="16">
          <cell r="Z16">
            <v>18.100000000000001</v>
          </cell>
          <cell r="AA16">
            <v>1259</v>
          </cell>
          <cell r="AB16">
            <v>23</v>
          </cell>
        </row>
        <row r="17">
          <cell r="Z17">
            <v>1.34</v>
          </cell>
          <cell r="AA17">
            <v>227</v>
          </cell>
          <cell r="AB17">
            <v>2.4</v>
          </cell>
        </row>
        <row r="18">
          <cell r="Z18">
            <v>6.1</v>
          </cell>
          <cell r="AA18">
            <v>811</v>
          </cell>
          <cell r="AB18">
            <v>6.6</v>
          </cell>
        </row>
        <row r="19">
          <cell r="Z19">
            <v>1.446</v>
          </cell>
          <cell r="AA19">
            <v>120</v>
          </cell>
          <cell r="AB19">
            <v>0.7</v>
          </cell>
        </row>
        <row r="20">
          <cell r="Z20">
            <v>7.24</v>
          </cell>
          <cell r="AA20">
            <v>973</v>
          </cell>
          <cell r="AB20">
            <v>8.3000000000000007</v>
          </cell>
        </row>
        <row r="21">
          <cell r="Z21">
            <v>7</v>
          </cell>
          <cell r="AA21">
            <v>773</v>
          </cell>
          <cell r="AB21">
            <v>9.1999999999999993</v>
          </cell>
        </row>
        <row r="22">
          <cell r="Z22">
            <v>0.34</v>
          </cell>
          <cell r="AA22">
            <v>245</v>
          </cell>
          <cell r="AB22">
            <v>2.2000000000000002</v>
          </cell>
        </row>
        <row r="23">
          <cell r="Z23">
            <v>215.1</v>
          </cell>
          <cell r="AA23">
            <v>10108</v>
          </cell>
          <cell r="AB23">
            <v>213.5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87.4</v>
          </cell>
          <cell r="AA25">
            <v>3958</v>
          </cell>
          <cell r="AB25">
            <v>79.400000000000006</v>
          </cell>
        </row>
        <row r="26">
          <cell r="Z26">
            <v>122.1</v>
          </cell>
          <cell r="AA26">
            <v>7241</v>
          </cell>
          <cell r="AB26">
            <v>123</v>
          </cell>
        </row>
        <row r="27">
          <cell r="Z27">
            <v>14.2</v>
          </cell>
          <cell r="AA27">
            <v>760</v>
          </cell>
          <cell r="AB27">
            <v>11.7</v>
          </cell>
        </row>
        <row r="28">
          <cell r="Z28">
            <v>41.7</v>
          </cell>
          <cell r="AA28">
            <v>2580</v>
          </cell>
          <cell r="AB28">
            <v>42.4</v>
          </cell>
        </row>
        <row r="29">
          <cell r="Z29">
            <v>101.34</v>
          </cell>
          <cell r="AA29">
            <v>9687</v>
          </cell>
          <cell r="AB29">
            <v>147.30000000000001</v>
          </cell>
        </row>
        <row r="30">
          <cell r="Z30">
            <v>7.73</v>
          </cell>
          <cell r="AA30">
            <v>505</v>
          </cell>
          <cell r="AB30">
            <v>6.2</v>
          </cell>
        </row>
        <row r="31">
          <cell r="Z31">
            <v>31.7</v>
          </cell>
          <cell r="AA31">
            <v>1800</v>
          </cell>
          <cell r="AB31">
            <v>31.1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46.24</v>
          </cell>
          <cell r="AA33">
            <v>3508</v>
          </cell>
          <cell r="AB33">
            <v>53.9</v>
          </cell>
        </row>
        <row r="34">
          <cell r="Z34">
            <v>10.199999999999999</v>
          </cell>
          <cell r="AA34">
            <v>718</v>
          </cell>
          <cell r="AB34">
            <v>10.199999999999999</v>
          </cell>
        </row>
        <row r="35">
          <cell r="Z35">
            <v>11.54</v>
          </cell>
          <cell r="AA35">
            <v>3199</v>
          </cell>
          <cell r="AB35">
            <v>44.5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188.8</v>
          </cell>
          <cell r="AA38">
            <v>7326</v>
          </cell>
          <cell r="AB38">
            <v>183.9</v>
          </cell>
        </row>
        <row r="39">
          <cell r="Z39">
            <v>7</v>
          </cell>
          <cell r="AA39">
            <v>440</v>
          </cell>
          <cell r="AB39">
            <v>7.9</v>
          </cell>
        </row>
        <row r="40">
          <cell r="Z40">
            <v>19</v>
          </cell>
          <cell r="AA40">
            <v>1741</v>
          </cell>
          <cell r="AB40">
            <v>23.9</v>
          </cell>
        </row>
        <row r="41">
          <cell r="Z41">
            <v>144.5</v>
          </cell>
          <cell r="AA41">
            <v>4494</v>
          </cell>
          <cell r="AB41">
            <v>89.4</v>
          </cell>
        </row>
        <row r="42">
          <cell r="Z42">
            <v>0</v>
          </cell>
          <cell r="AA42">
            <v>49</v>
          </cell>
          <cell r="AB42">
            <v>0.24199999999999999</v>
          </cell>
        </row>
        <row r="43">
          <cell r="Z43">
            <v>1222.4760000000003</v>
          </cell>
          <cell r="AA43">
            <v>71277</v>
          </cell>
          <cell r="AB43">
            <v>1264.7420000000004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</v>
      </c>
      <c r="C11" s="63">
        <v>0.20000000000000284</v>
      </c>
      <c r="D11" s="63">
        <v>45.8</v>
      </c>
      <c r="E11" s="64">
        <v>1849</v>
      </c>
      <c r="F11" s="64">
        <v>2059</v>
      </c>
      <c r="G11" s="63">
        <v>25.959978366684695</v>
      </c>
      <c r="H11" s="65">
        <v>0.10816657652785366</v>
      </c>
      <c r="I11" s="63">
        <v>22.243807673627973</v>
      </c>
      <c r="J11" s="63">
        <v>2.2000000000000028</v>
      </c>
      <c r="K11" s="63">
        <v>3.7161706930567213</v>
      </c>
      <c r="L11" s="63">
        <v>45.03</v>
      </c>
      <c r="M11" s="66">
        <f>'[1]Исходный для набора'!Z9</f>
        <v>47.8</v>
      </c>
      <c r="N11" s="67">
        <f>'[1]Исходный для набора'!AA9</f>
        <v>1882</v>
      </c>
      <c r="O11" s="66">
        <f>'[1]Исходный для набора'!AB9</f>
        <v>40.4</v>
      </c>
    </row>
    <row r="12" spans="1:23" ht="16.5">
      <c r="A12" s="62" t="s">
        <v>22</v>
      </c>
      <c r="B12" s="63">
        <v>214.7</v>
      </c>
      <c r="C12" s="63">
        <v>-0.40000000000000568</v>
      </c>
      <c r="D12" s="63">
        <v>200.9</v>
      </c>
      <c r="E12" s="64">
        <v>10626</v>
      </c>
      <c r="F12" s="64">
        <v>10626</v>
      </c>
      <c r="G12" s="63">
        <v>20.205157161678901</v>
      </c>
      <c r="H12" s="65">
        <v>-3.7643515904385083E-2</v>
      </c>
      <c r="I12" s="63">
        <v>18.906455862977602</v>
      </c>
      <c r="J12" s="63">
        <v>13.799999999999983</v>
      </c>
      <c r="K12" s="63">
        <v>1.2987012987012996</v>
      </c>
      <c r="L12" s="63">
        <v>248.9</v>
      </c>
      <c r="M12" s="66">
        <f>'[1]Исходный для набора'!Z23</f>
        <v>215.1</v>
      </c>
      <c r="N12" s="67">
        <f>'[1]Исходный для набора'!AA23</f>
        <v>10108</v>
      </c>
      <c r="O12" s="66">
        <f>'[1]Исходный для набора'!AB23</f>
        <v>213.5</v>
      </c>
    </row>
    <row r="13" spans="1:23" ht="16.5">
      <c r="A13" s="62" t="s">
        <v>23</v>
      </c>
      <c r="B13" s="63">
        <v>15</v>
      </c>
      <c r="C13" s="63">
        <v>0</v>
      </c>
      <c r="D13" s="63">
        <v>14.5</v>
      </c>
      <c r="E13" s="64">
        <v>1012</v>
      </c>
      <c r="F13" s="64">
        <v>927</v>
      </c>
      <c r="G13" s="63">
        <v>14.822134387351777</v>
      </c>
      <c r="H13" s="65">
        <v>0</v>
      </c>
      <c r="I13" s="63">
        <v>15.64185544768069</v>
      </c>
      <c r="J13" s="63">
        <v>0.5</v>
      </c>
      <c r="K13" s="63">
        <v>-0.8197210603289129</v>
      </c>
      <c r="L13" s="63">
        <v>11.4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8.6999999999999993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8.761329305135952</v>
      </c>
      <c r="J15" s="63">
        <v>-1.4599999999999991</v>
      </c>
      <c r="K15" s="63">
        <v>-2.137358582354616</v>
      </c>
      <c r="L15" s="63">
        <v>6.4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7.73</v>
      </c>
      <c r="C16" s="63">
        <v>0</v>
      </c>
      <c r="D16" s="63">
        <v>7.1589999999999998</v>
      </c>
      <c r="E16" s="64">
        <v>615</v>
      </c>
      <c r="F16" s="64">
        <v>547</v>
      </c>
      <c r="G16" s="63">
        <v>12.569105691056912</v>
      </c>
      <c r="H16" s="65">
        <v>0</v>
      </c>
      <c r="I16" s="63">
        <v>13.087751371115173</v>
      </c>
      <c r="J16" s="63">
        <v>0.57100000000000062</v>
      </c>
      <c r="K16" s="63">
        <v>-0.5186456800582615</v>
      </c>
      <c r="L16" s="63">
        <v>5.9</v>
      </c>
      <c r="M16" s="66">
        <f>'[1]Исходный для набора'!Z30</f>
        <v>7.73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17.875000000000004</v>
      </c>
      <c r="J17" s="63">
        <v>-7.3000000000000007</v>
      </c>
      <c r="K17" s="63">
        <v>-2.6576086956521774</v>
      </c>
      <c r="L17" s="63">
        <v>7.6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9.1999999999999993</v>
      </c>
    </row>
    <row r="18" spans="1:21" ht="16.5">
      <c r="A18" s="62" t="s">
        <v>28</v>
      </c>
      <c r="B18" s="63">
        <v>46.24</v>
      </c>
      <c r="C18" s="63">
        <v>0</v>
      </c>
      <c r="D18" s="63">
        <v>57.5</v>
      </c>
      <c r="E18" s="64">
        <v>2669</v>
      </c>
      <c r="F18" s="64">
        <v>3242</v>
      </c>
      <c r="G18" s="63">
        <v>17.32484076433121</v>
      </c>
      <c r="H18" s="65">
        <v>0</v>
      </c>
      <c r="I18" s="63">
        <v>17.735965453423812</v>
      </c>
      <c r="J18" s="63">
        <v>-11.259999999999998</v>
      </c>
      <c r="K18" s="63">
        <v>-0.41112468909260258</v>
      </c>
      <c r="L18" s="63">
        <v>60.8</v>
      </c>
      <c r="M18" s="66">
        <f>'[1]Исходный для набора'!Z33</f>
        <v>46.24</v>
      </c>
      <c r="N18" s="67">
        <f>'[1]Исходный для набора'!AA33</f>
        <v>3508</v>
      </c>
      <c r="O18" s="66">
        <f>'[1]Исходный для набора'!AB33</f>
        <v>53.9</v>
      </c>
    </row>
    <row r="19" spans="1:21" ht="16.5">
      <c r="A19" s="62" t="s">
        <v>29</v>
      </c>
      <c r="B19" s="63">
        <v>10.199999999999999</v>
      </c>
      <c r="C19" s="63">
        <v>0</v>
      </c>
      <c r="D19" s="63">
        <v>10.4</v>
      </c>
      <c r="E19" s="64">
        <v>798</v>
      </c>
      <c r="F19" s="64">
        <v>711</v>
      </c>
      <c r="G19" s="63">
        <v>12.781954887218044</v>
      </c>
      <c r="H19" s="65">
        <v>0</v>
      </c>
      <c r="I19" s="63">
        <v>14.627285513361462</v>
      </c>
      <c r="J19" s="63">
        <v>-0.20000000000000107</v>
      </c>
      <c r="K19" s="63">
        <v>-1.8453306261434186</v>
      </c>
      <c r="L19" s="63">
        <v>9.8000000000000007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10.199999999999999</v>
      </c>
      <c r="U19" s="68"/>
    </row>
    <row r="20" spans="1:21" ht="16.5">
      <c r="A20" s="62" t="s">
        <v>30</v>
      </c>
      <c r="B20" s="63">
        <v>6.9</v>
      </c>
      <c r="C20" s="63">
        <v>-9.9999999999999645E-2</v>
      </c>
      <c r="D20" s="63">
        <v>7</v>
      </c>
      <c r="E20" s="64">
        <v>440</v>
      </c>
      <c r="F20" s="64">
        <v>440</v>
      </c>
      <c r="G20" s="63">
        <v>15.681818181818182</v>
      </c>
      <c r="H20" s="65">
        <v>-0.22727272727272663</v>
      </c>
      <c r="I20" s="63">
        <v>15.909090909090908</v>
      </c>
      <c r="J20" s="63">
        <v>-9.9999999999999645E-2</v>
      </c>
      <c r="K20" s="63">
        <v>-0.22727272727272663</v>
      </c>
      <c r="L20" s="63">
        <v>6.2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363.01</v>
      </c>
      <c r="C21" s="70">
        <v>-0.30000000000001137</v>
      </c>
      <c r="D21" s="70">
        <v>366.25899999999996</v>
      </c>
      <c r="E21" s="71">
        <v>19562</v>
      </c>
      <c r="F21" s="71">
        <v>20345</v>
      </c>
      <c r="G21" s="70">
        <v>18.556896022901544</v>
      </c>
      <c r="H21" s="72">
        <v>-1.5335855229526629E-2</v>
      </c>
      <c r="I21" s="70">
        <v>18.002408454165639</v>
      </c>
      <c r="J21" s="70">
        <v>-3.2489999999999668</v>
      </c>
      <c r="K21" s="73">
        <v>0.55448756873590455</v>
      </c>
      <c r="L21" s="70">
        <v>402.03</v>
      </c>
      <c r="M21" s="66">
        <f>SUM(M11:M20)</f>
        <v>363.31</v>
      </c>
      <c r="N21" s="74">
        <f>SUM(N11:N20)</f>
        <v>19834</v>
      </c>
      <c r="O21" s="75">
        <f>SUM(O11:O20)</f>
        <v>364.69999999999993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10.6</v>
      </c>
      <c r="C23" s="63">
        <v>9.9999999999999645E-2</v>
      </c>
      <c r="D23" s="63">
        <v>11.6</v>
      </c>
      <c r="E23" s="64">
        <v>730</v>
      </c>
      <c r="F23" s="64">
        <v>782</v>
      </c>
      <c r="G23" s="63">
        <v>14.520547945205481</v>
      </c>
      <c r="H23" s="65">
        <v>0.13698630136986445</v>
      </c>
      <c r="I23" s="63">
        <v>14.833759590792839</v>
      </c>
      <c r="J23" s="63">
        <v>-1</v>
      </c>
      <c r="K23" s="63">
        <v>-0.31321164558735859</v>
      </c>
      <c r="L23" s="63">
        <v>11.7</v>
      </c>
      <c r="M23" s="66">
        <f>'[1]Исходный для набора'!Z12</f>
        <v>10.5</v>
      </c>
      <c r="N23" s="67">
        <f>'[1]Исходный для набора'!AA12</f>
        <v>836</v>
      </c>
      <c r="O23" s="66">
        <f>'[1]Исходный для набора'!AB12</f>
        <v>13</v>
      </c>
    </row>
    <row r="24" spans="1:21" ht="16.5">
      <c r="A24" s="62" t="s">
        <v>33</v>
      </c>
      <c r="B24" s="63">
        <v>48.7</v>
      </c>
      <c r="C24" s="63">
        <v>-9.9999999999994316E-2</v>
      </c>
      <c r="D24" s="63">
        <v>47.7</v>
      </c>
      <c r="E24" s="64">
        <v>3333</v>
      </c>
      <c r="F24" s="64">
        <v>3257</v>
      </c>
      <c r="G24" s="63">
        <v>14.611461146114612</v>
      </c>
      <c r="H24" s="65">
        <v>-3.0003000300029115E-2</v>
      </c>
      <c r="I24" s="63">
        <v>14.645379183297514</v>
      </c>
      <c r="J24" s="63">
        <v>1</v>
      </c>
      <c r="K24" s="63">
        <v>-3.3918037182901983E-2</v>
      </c>
      <c r="L24" s="63">
        <v>57.93</v>
      </c>
      <c r="M24" s="66">
        <f>'[1]Исходный для набора'!Z11</f>
        <v>48.8</v>
      </c>
      <c r="N24" s="67">
        <f>'[1]Исходный для набора'!AA11</f>
        <v>3236</v>
      </c>
      <c r="O24" s="66">
        <f>'[1]Исходный для набора'!AB11</f>
        <v>51.8</v>
      </c>
    </row>
    <row r="25" spans="1:21" ht="16.5">
      <c r="A25" s="62" t="s">
        <v>34</v>
      </c>
      <c r="B25" s="63">
        <v>11.54</v>
      </c>
      <c r="C25" s="63">
        <v>0</v>
      </c>
      <c r="D25" s="63">
        <v>23.9</v>
      </c>
      <c r="E25" s="64">
        <v>1123</v>
      </c>
      <c r="F25" s="64">
        <v>2067</v>
      </c>
      <c r="G25" s="63">
        <v>10.276046304541406</v>
      </c>
      <c r="H25" s="65">
        <v>0</v>
      </c>
      <c r="I25" s="63">
        <v>11.562651185292694</v>
      </c>
      <c r="J25" s="63">
        <v>-12.36</v>
      </c>
      <c r="K25" s="63">
        <v>-1.2866048807512875</v>
      </c>
      <c r="L25" s="63">
        <v>12.6</v>
      </c>
      <c r="M25" s="66">
        <f>'[1]Исходный для набора'!Z35</f>
        <v>11.54</v>
      </c>
      <c r="N25" s="67">
        <f>'[1]Исходный для набора'!AA35</f>
        <v>3199</v>
      </c>
      <c r="O25" s="66">
        <f>'[1]Исходный для набора'!AB35</f>
        <v>44.5</v>
      </c>
    </row>
    <row r="26" spans="1:21" ht="16.5">
      <c r="A26" s="62" t="s">
        <v>35</v>
      </c>
      <c r="B26" s="63">
        <v>18.100000000000001</v>
      </c>
      <c r="C26" s="63">
        <v>0</v>
      </c>
      <c r="D26" s="63">
        <v>21.2</v>
      </c>
      <c r="E26" s="64">
        <v>1262</v>
      </c>
      <c r="F26" s="64">
        <v>1256</v>
      </c>
      <c r="G26" s="63">
        <v>14.34231378763867</v>
      </c>
      <c r="H26" s="65">
        <v>0</v>
      </c>
      <c r="I26" s="63">
        <v>16.878980891719745</v>
      </c>
      <c r="J26" s="63">
        <v>-3.0999999999999979</v>
      </c>
      <c r="K26" s="63">
        <v>-2.5366671040810758</v>
      </c>
      <c r="L26" s="63">
        <v>18.2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23</v>
      </c>
    </row>
    <row r="27" spans="1:21" ht="16.5">
      <c r="A27" s="62" t="s">
        <v>36</v>
      </c>
      <c r="B27" s="63">
        <v>3.95</v>
      </c>
      <c r="C27" s="63">
        <v>0</v>
      </c>
      <c r="D27" s="63">
        <v>4.6500000000000004</v>
      </c>
      <c r="E27" s="64">
        <v>378</v>
      </c>
      <c r="F27" s="64">
        <v>314</v>
      </c>
      <c r="G27" s="63">
        <v>10.449735449735449</v>
      </c>
      <c r="H27" s="65">
        <v>0</v>
      </c>
      <c r="I27" s="63">
        <v>14.808917197452232</v>
      </c>
      <c r="J27" s="63">
        <v>-0.70000000000000018</v>
      </c>
      <c r="K27" s="63">
        <v>-4.3591817477167822</v>
      </c>
      <c r="L27" s="63"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14.4</v>
      </c>
      <c r="C28" s="63">
        <v>0.20000000000000107</v>
      </c>
      <c r="D28" s="63">
        <v>12.5</v>
      </c>
      <c r="E28" s="64">
        <v>760</v>
      </c>
      <c r="F28" s="64">
        <v>760</v>
      </c>
      <c r="G28" s="63">
        <v>18.947368421052634</v>
      </c>
      <c r="H28" s="65">
        <v>0.26315789473684603</v>
      </c>
      <c r="I28" s="63">
        <v>16.44736842105263</v>
      </c>
      <c r="J28" s="63">
        <v>1.9000000000000004</v>
      </c>
      <c r="K28" s="63">
        <v>2.5000000000000036</v>
      </c>
      <c r="L28" s="63">
        <v>14.4</v>
      </c>
      <c r="M28" s="66">
        <f>'[1]Исходный для набора'!Z27</f>
        <v>14.2</v>
      </c>
      <c r="N28" s="67">
        <f>'[1]Исходный для набора'!AA27</f>
        <v>760</v>
      </c>
      <c r="O28" s="66">
        <f>'[1]Исходный для набора'!AB27</f>
        <v>11.7</v>
      </c>
    </row>
    <row r="29" spans="1:21" s="76" customFormat="1" ht="14.25" customHeight="1">
      <c r="A29" s="69" t="s">
        <v>31</v>
      </c>
      <c r="B29" s="70">
        <v>107.29</v>
      </c>
      <c r="C29" s="70">
        <v>0.20000000000000284</v>
      </c>
      <c r="D29" s="70">
        <v>121.55000000000001</v>
      </c>
      <c r="E29" s="71">
        <v>7586</v>
      </c>
      <c r="F29" s="71">
        <v>8436</v>
      </c>
      <c r="G29" s="70">
        <v>14.143158449775903</v>
      </c>
      <c r="H29" s="72">
        <v>2.6364355391510941E-2</v>
      </c>
      <c r="I29" s="70">
        <v>14.408487434803225</v>
      </c>
      <c r="J29" s="70">
        <v>-14.260000000000005</v>
      </c>
      <c r="K29" s="73">
        <v>-0.26532898502732216</v>
      </c>
      <c r="L29" s="70">
        <v>118.33</v>
      </c>
      <c r="M29" s="75">
        <f>SUM(M23:M28)</f>
        <v>107.09</v>
      </c>
      <c r="N29" s="74">
        <f>SUM(N23:N28)</f>
        <v>9679</v>
      </c>
      <c r="O29" s="75">
        <f>SUM(O23:O28)</f>
        <v>148.69999999999999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</v>
      </c>
      <c r="C31" s="63">
        <v>-8.0000000000000071E-2</v>
      </c>
      <c r="D31" s="63">
        <v>4.4000000000000004</v>
      </c>
      <c r="E31" s="64">
        <v>363</v>
      </c>
      <c r="F31" s="64">
        <v>560</v>
      </c>
      <c r="G31" s="63">
        <v>9.3663911845730023</v>
      </c>
      <c r="H31" s="65">
        <v>-0.22038567493112993</v>
      </c>
      <c r="I31" s="63">
        <v>7.8571428571428577</v>
      </c>
      <c r="J31" s="63">
        <v>-1.0000000000000004</v>
      </c>
      <c r="K31" s="63">
        <v>1.5092483274301447</v>
      </c>
      <c r="L31" s="63">
        <v>3.83</v>
      </c>
      <c r="M31" s="66">
        <f>'[1]Исходный для набора'!Z10</f>
        <v>3.48</v>
      </c>
      <c r="N31" s="67">
        <f>'[1]Исходный для набора'!AA10</f>
        <v>542</v>
      </c>
      <c r="O31" s="66">
        <f>'[1]Исходный для набора'!AB10</f>
        <v>5.2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7.7441077441077431</v>
      </c>
      <c r="J32" s="63">
        <v>-1.5599999999999998</v>
      </c>
      <c r="K32" s="63">
        <v>4.7982651372481895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100.4</v>
      </c>
      <c r="C34" s="63">
        <v>-0.93999999999999773</v>
      </c>
      <c r="D34" s="63">
        <v>136.80000000000001</v>
      </c>
      <c r="E34" s="64">
        <v>5674</v>
      </c>
      <c r="F34" s="64">
        <v>9037</v>
      </c>
      <c r="G34" s="63">
        <v>17.69474797321114</v>
      </c>
      <c r="H34" s="65">
        <v>-0.16566795911173671</v>
      </c>
      <c r="I34" s="63">
        <v>15.137766958061304</v>
      </c>
      <c r="J34" s="63">
        <v>-36.400000000000006</v>
      </c>
      <c r="K34" s="63">
        <v>2.5569810151498356</v>
      </c>
      <c r="L34" s="63">
        <v>105.7</v>
      </c>
      <c r="M34" s="66">
        <f>'[1]Исходный для набора'!Z29</f>
        <v>101.34</v>
      </c>
      <c r="N34" s="67">
        <f>'[1]Исходный для набора'!AA29</f>
        <v>9687</v>
      </c>
      <c r="O34" s="66">
        <f>'[1]Исходный для набора'!AB29</f>
        <v>147.30000000000001</v>
      </c>
    </row>
    <row r="35" spans="1:15" ht="16.5">
      <c r="A35" s="62" t="s">
        <v>42</v>
      </c>
      <c r="B35" s="63">
        <v>188.9</v>
      </c>
      <c r="C35" s="63">
        <v>9.9999999999994316E-2</v>
      </c>
      <c r="D35" s="63">
        <v>186.8</v>
      </c>
      <c r="E35" s="64">
        <v>7269</v>
      </c>
      <c r="F35" s="64">
        <v>7119</v>
      </c>
      <c r="G35" s="63">
        <v>25.987068372540929</v>
      </c>
      <c r="H35" s="65">
        <v>1.3757050488376166E-2</v>
      </c>
      <c r="I35" s="63">
        <v>26.239640398932437</v>
      </c>
      <c r="J35" s="63">
        <v>2.0999999999999943</v>
      </c>
      <c r="K35" s="63">
        <v>-0.25257202639150833</v>
      </c>
      <c r="L35" s="63">
        <v>188.5</v>
      </c>
      <c r="M35" s="66">
        <f>'[1]Исходный для набора'!Z38</f>
        <v>188.8</v>
      </c>
      <c r="N35" s="67">
        <f>'[1]Исходный для набора'!AA38</f>
        <v>7326</v>
      </c>
      <c r="O35" s="66">
        <f>'[1]Исходный для набора'!AB38</f>
        <v>183.9</v>
      </c>
    </row>
    <row r="36" spans="1:15" ht="16.5">
      <c r="A36" s="62" t="s">
        <v>43</v>
      </c>
      <c r="B36" s="63">
        <v>19.2</v>
      </c>
      <c r="C36" s="63">
        <v>0.19999999999999929</v>
      </c>
      <c r="D36" s="63">
        <v>18.2</v>
      </c>
      <c r="E36" s="64">
        <v>1432</v>
      </c>
      <c r="F36" s="64">
        <v>1808</v>
      </c>
      <c r="G36" s="63">
        <v>13.407821229050279</v>
      </c>
      <c r="H36" s="65">
        <v>0.13966480446927321</v>
      </c>
      <c r="I36" s="63">
        <v>10.066371681415928</v>
      </c>
      <c r="J36" s="63">
        <v>1</v>
      </c>
      <c r="K36" s="63">
        <v>3.3414495476343511</v>
      </c>
      <c r="L36" s="63">
        <v>18.2</v>
      </c>
      <c r="M36" s="66">
        <f>'[1]Исходный для набора'!Z40</f>
        <v>19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31</v>
      </c>
      <c r="C37" s="63">
        <v>-0.69999999999999929</v>
      </c>
      <c r="D37" s="63">
        <v>31.1</v>
      </c>
      <c r="E37" s="64">
        <v>1500</v>
      </c>
      <c r="F37" s="64">
        <v>1800</v>
      </c>
      <c r="G37" s="63">
        <v>20.666666666666668</v>
      </c>
      <c r="H37" s="65">
        <v>-0.46666666666666501</v>
      </c>
      <c r="I37" s="63">
        <v>17.277777777777779</v>
      </c>
      <c r="J37" s="63">
        <v>-0.10000000000000142</v>
      </c>
      <c r="K37" s="63">
        <v>3.3888888888888893</v>
      </c>
      <c r="L37" s="63">
        <v>34.6</v>
      </c>
      <c r="M37" s="66">
        <f>'[1]Исходный для набора'!Z31</f>
        <v>31.7</v>
      </c>
      <c r="N37" s="67">
        <f>'[1]Исходный для набора'!AA31</f>
        <v>1800</v>
      </c>
      <c r="O37" s="66">
        <f>'[1]Исходный для набора'!AB31</f>
        <v>31.1</v>
      </c>
    </row>
    <row r="38" spans="1:15" s="76" customFormat="1" ht="16.5">
      <c r="A38" s="69" t="s">
        <v>31</v>
      </c>
      <c r="B38" s="70">
        <v>344.88</v>
      </c>
      <c r="C38" s="70">
        <v>-1.4200000000000159</v>
      </c>
      <c r="D38" s="70">
        <v>380.80100000000004</v>
      </c>
      <c r="E38" s="71">
        <v>16397</v>
      </c>
      <c r="F38" s="71">
        <v>20721</v>
      </c>
      <c r="G38" s="70">
        <v>21.033115813868392</v>
      </c>
      <c r="H38" s="72">
        <v>-8.6601207537963631E-2</v>
      </c>
      <c r="I38" s="70">
        <v>18.377539694030215</v>
      </c>
      <c r="J38" s="70">
        <v>-35.921000000000049</v>
      </c>
      <c r="K38" s="73">
        <v>2.6555761198381767</v>
      </c>
      <c r="L38" s="70">
        <v>352.28000000000003</v>
      </c>
      <c r="M38" s="75">
        <f>SUM(M31:M37)</f>
        <v>346.3</v>
      </c>
      <c r="N38" s="74">
        <f>SUM(N31:N37)</f>
        <v>21462</v>
      </c>
      <c r="O38" s="75">
        <f>SUM(O31:O37)</f>
        <v>395.6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6.1</v>
      </c>
      <c r="C40" s="63">
        <v>0</v>
      </c>
      <c r="D40" s="63">
        <v>7</v>
      </c>
      <c r="E40" s="64">
        <v>825</v>
      </c>
      <c r="F40" s="64">
        <v>821</v>
      </c>
      <c r="G40" s="63">
        <v>7.3939393939393936</v>
      </c>
      <c r="H40" s="65">
        <v>0</v>
      </c>
      <c r="I40" s="63">
        <v>8.5261875761266754</v>
      </c>
      <c r="J40" s="63">
        <v>-0.90000000000000036</v>
      </c>
      <c r="K40" s="63">
        <v>-1.1322481821872818</v>
      </c>
      <c r="L40" s="63">
        <v>6.5</v>
      </c>
      <c r="M40" s="66">
        <f>'[1]Исходный для набора'!Z18</f>
        <v>6.1</v>
      </c>
      <c r="N40" s="67">
        <f>'[1]Исходный для набора'!AA18</f>
        <v>811</v>
      </c>
      <c r="O40" s="66">
        <f>'[1]Исходный для набора'!AB18</f>
        <v>6.6</v>
      </c>
    </row>
    <row r="41" spans="1:15" ht="16.5">
      <c r="A41" s="62" t="s">
        <v>46</v>
      </c>
      <c r="B41" s="63">
        <v>144.30000000000001</v>
      </c>
      <c r="C41" s="63">
        <v>-0.19999999999998863</v>
      </c>
      <c r="D41" s="63">
        <v>139.6</v>
      </c>
      <c r="E41" s="64">
        <v>5839</v>
      </c>
      <c r="F41" s="64">
        <v>5179</v>
      </c>
      <c r="G41" s="63">
        <v>24.713135810926531</v>
      </c>
      <c r="H41" s="65">
        <v>-3.4252440486383762E-2</v>
      </c>
      <c r="I41" s="63">
        <v>26.955010619810775</v>
      </c>
      <c r="J41" s="63">
        <v>4.7000000000000171</v>
      </c>
      <c r="K41" s="53">
        <v>-2.2418748088842442</v>
      </c>
      <c r="L41" s="63">
        <v>156.80000000000001</v>
      </c>
      <c r="M41" s="66">
        <f>'[1]Исходный для набора'!Z41</f>
        <v>144.5</v>
      </c>
      <c r="N41" s="67">
        <f>'[1]Исходный для набора'!AA41</f>
        <v>4494</v>
      </c>
      <c r="O41" s="66">
        <f>'[1]Исходный для набора'!AB41</f>
        <v>89.4</v>
      </c>
    </row>
    <row r="42" spans="1:15" ht="16.5">
      <c r="A42" s="62" t="s">
        <v>47</v>
      </c>
      <c r="B42" s="63">
        <v>41.8</v>
      </c>
      <c r="C42" s="63">
        <v>9.9999999999994316E-2</v>
      </c>
      <c r="D42" s="63">
        <v>45.5</v>
      </c>
      <c r="E42" s="64">
        <v>2582</v>
      </c>
      <c r="F42" s="64">
        <v>3207</v>
      </c>
      <c r="G42" s="63">
        <v>16.189000774593335</v>
      </c>
      <c r="H42" s="65">
        <v>3.8729666924858464E-2</v>
      </c>
      <c r="I42" s="63">
        <v>14.187714374805115</v>
      </c>
      <c r="J42" s="63">
        <v>-3.7000000000000028</v>
      </c>
      <c r="K42" s="63">
        <v>2.0012863997882206</v>
      </c>
      <c r="L42" s="63">
        <v>44.1</v>
      </c>
      <c r="M42" s="66">
        <f>'[1]Исходный для набора'!Z28</f>
        <v>41.7</v>
      </c>
      <c r="N42" s="67">
        <f>'[1]Исходный для набора'!AA28</f>
        <v>2580</v>
      </c>
      <c r="O42" s="66">
        <f>'[1]Исходный для набора'!AB28</f>
        <v>42.4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1.32</v>
      </c>
      <c r="C44" s="63">
        <v>-0.12599999999999989</v>
      </c>
      <c r="D44" s="77">
        <v>1.2</v>
      </c>
      <c r="E44" s="64">
        <v>150</v>
      </c>
      <c r="F44" s="64">
        <v>120</v>
      </c>
      <c r="G44" s="63">
        <v>8.8000000000000007</v>
      </c>
      <c r="H44" s="65">
        <v>-0.83999999999999808</v>
      </c>
      <c r="I44" s="63">
        <v>10</v>
      </c>
      <c r="J44" s="63">
        <v>0.12000000000000011</v>
      </c>
      <c r="K44" s="63">
        <v>-1.1999999999999993</v>
      </c>
      <c r="L44" s="63">
        <v>1.3779999999999999</v>
      </c>
      <c r="M44" s="66">
        <f>'[1]Исходный для набора'!Z19</f>
        <v>1.446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121.7</v>
      </c>
      <c r="C45" s="63">
        <v>-0.39999999999999147</v>
      </c>
      <c r="D45" s="63">
        <v>123.4</v>
      </c>
      <c r="E45" s="64">
        <v>7300</v>
      </c>
      <c r="F45" s="64">
        <v>7266</v>
      </c>
      <c r="G45" s="63">
        <v>16.671232876712327</v>
      </c>
      <c r="H45" s="65">
        <v>-5.4794520547947201E-2</v>
      </c>
      <c r="I45" s="63">
        <v>16.983209468758606</v>
      </c>
      <c r="J45" s="63">
        <v>-1.7000000000000028</v>
      </c>
      <c r="K45" s="63">
        <v>-0.31197659204627826</v>
      </c>
      <c r="L45" s="63">
        <v>127.6</v>
      </c>
      <c r="M45" s="66">
        <f>'[1]Исходный для набора'!Z26</f>
        <v>122.1</v>
      </c>
      <c r="N45" s="67">
        <f>'[1]Исходный для набора'!AA26</f>
        <v>7241</v>
      </c>
      <c r="O45" s="66">
        <f>'[1]Исходный для набора'!AB26</f>
        <v>123</v>
      </c>
    </row>
    <row r="46" spans="1:15" ht="16.5">
      <c r="A46" s="62" t="s">
        <v>51</v>
      </c>
      <c r="B46" s="63">
        <v>86.7</v>
      </c>
      <c r="C46" s="63">
        <v>-0.70000000000000284</v>
      </c>
      <c r="D46" s="63">
        <v>74.099999999999994</v>
      </c>
      <c r="E46" s="64">
        <v>4038</v>
      </c>
      <c r="F46" s="64">
        <v>3958</v>
      </c>
      <c r="G46" s="63">
        <v>21.471025260029716</v>
      </c>
      <c r="H46" s="65">
        <v>-0.17335314512135014</v>
      </c>
      <c r="I46" s="63">
        <v>18.721576553815055</v>
      </c>
      <c r="J46" s="63">
        <v>12.600000000000009</v>
      </c>
      <c r="K46" s="63">
        <v>2.7494487062146611</v>
      </c>
      <c r="L46" s="63">
        <v>77.2</v>
      </c>
      <c r="M46" s="66">
        <f>'[1]Исходный для набора'!Z25</f>
        <v>87.4</v>
      </c>
      <c r="N46" s="67">
        <f>'[1]Исходный для набора'!AA25</f>
        <v>3958</v>
      </c>
      <c r="O46" s="66">
        <f>'[1]Исходный для набора'!AB25</f>
        <v>79.400000000000006</v>
      </c>
    </row>
    <row r="47" spans="1:15" s="76" customFormat="1" ht="16.5">
      <c r="A47" s="69" t="s">
        <v>31</v>
      </c>
      <c r="B47" s="70">
        <v>401.91999999999996</v>
      </c>
      <c r="C47" s="70">
        <v>-1.3260000000000218</v>
      </c>
      <c r="D47" s="70">
        <v>398.20000000000005</v>
      </c>
      <c r="E47" s="71">
        <v>20734</v>
      </c>
      <c r="F47" s="71">
        <v>21052</v>
      </c>
      <c r="G47" s="70">
        <v>19.384585704639722</v>
      </c>
      <c r="H47" s="72">
        <v>-6.3952927558595718E-2</v>
      </c>
      <c r="I47" s="70">
        <v>18.91506745202356</v>
      </c>
      <c r="J47" s="70">
        <v>3.7199999999999136</v>
      </c>
      <c r="K47" s="73">
        <v>0.46951825261616165</v>
      </c>
      <c r="L47" s="70">
        <v>413.57799999999997</v>
      </c>
      <c r="M47" s="75">
        <f>SUM(M40:M46)</f>
        <v>403.24599999999998</v>
      </c>
      <c r="N47" s="74">
        <f>SUM(N40:N46)</f>
        <v>19705</v>
      </c>
      <c r="O47" s="75">
        <f>SUM(O40:O46)</f>
        <v>350.19999999999993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1.34</v>
      </c>
      <c r="C49" s="63">
        <v>0</v>
      </c>
      <c r="D49" s="63">
        <v>1.7869999999999999</v>
      </c>
      <c r="E49" s="64">
        <v>186</v>
      </c>
      <c r="F49" s="64">
        <v>186</v>
      </c>
      <c r="G49" s="63">
        <v>7.2043010752688179</v>
      </c>
      <c r="H49" s="65">
        <v>0</v>
      </c>
      <c r="I49" s="63">
        <v>9.60752688172043</v>
      </c>
      <c r="J49" s="63">
        <v>-0.44699999999999984</v>
      </c>
      <c r="K49" s="63">
        <v>-2.4032258064516121</v>
      </c>
      <c r="L49" s="63">
        <v>1.4</v>
      </c>
      <c r="M49" s="66">
        <f>'[1]Исходный для набора'!Z17</f>
        <v>1.34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2.2000000000000002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8.2417582417582427</v>
      </c>
      <c r="J51" s="63">
        <v>9.9999999999999978E-2</v>
      </c>
      <c r="K51" s="63">
        <v>0.431711145996859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0.24199999999999999</v>
      </c>
    </row>
    <row r="53" spans="1:15" s="76" customFormat="1" ht="16.5">
      <c r="A53" s="69" t="s">
        <v>31</v>
      </c>
      <c r="B53" s="70">
        <v>2.5300000000000002</v>
      </c>
      <c r="C53" s="70">
        <v>0</v>
      </c>
      <c r="D53" s="70">
        <v>3.9770000000000003</v>
      </c>
      <c r="E53" s="71">
        <v>314</v>
      </c>
      <c r="F53" s="71">
        <v>573</v>
      </c>
      <c r="G53" s="70">
        <v>8.0573248407643323</v>
      </c>
      <c r="H53" s="72">
        <v>0</v>
      </c>
      <c r="I53" s="70">
        <v>6.9406631762652715</v>
      </c>
      <c r="J53" s="70">
        <v>-1.4470000000000001</v>
      </c>
      <c r="K53" s="73">
        <v>1.1166616644990608</v>
      </c>
      <c r="L53" s="70">
        <v>2.1</v>
      </c>
      <c r="M53" s="75">
        <f>SUM(M49:M52)</f>
        <v>2.5300000000000002</v>
      </c>
      <c r="N53" s="74">
        <f>SUM(N49:N52)</f>
        <v>597</v>
      </c>
      <c r="O53" s="75">
        <f>SUM(O49:O52)</f>
        <v>5.5419999999999998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1219.6300000000001</v>
      </c>
      <c r="C55" s="84">
        <v>-2.846000000000231</v>
      </c>
      <c r="D55" s="84">
        <v>1270.7869999999998</v>
      </c>
      <c r="E55" s="85">
        <v>64593</v>
      </c>
      <c r="F55" s="85">
        <v>71127</v>
      </c>
      <c r="G55" s="84">
        <v>18.899999999999999</v>
      </c>
      <c r="H55" s="86">
        <v>-2.5827876085649848E-2</v>
      </c>
      <c r="I55" s="84">
        <v>17.899999999999999</v>
      </c>
      <c r="J55" s="84">
        <v>-51.156999999999698</v>
      </c>
      <c r="K55" s="84">
        <v>1</v>
      </c>
      <c r="L55" s="84">
        <v>1288.318</v>
      </c>
      <c r="M55" s="87">
        <f>'[1]Исходный для набора'!Z43</f>
        <v>1222.4760000000003</v>
      </c>
      <c r="N55" s="88">
        <f>'[1]Исходный для набора'!AA43</f>
        <v>71277</v>
      </c>
      <c r="O55" s="89">
        <f>'[1]Исходный для набора'!AB43</f>
        <v>1264.7420000000004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1219.6300000000001</v>
      </c>
      <c r="C63" s="110"/>
      <c r="D63" s="111">
        <v>130612.36000000002</v>
      </c>
      <c r="E63" s="112"/>
      <c r="F63" s="113">
        <v>-5568.0329999999958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1270.7869999999998</v>
      </c>
      <c r="C64" s="110"/>
      <c r="D64" s="111">
        <v>136180.39300000001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1264.7420000000004</v>
      </c>
      <c r="C65" s="110"/>
      <c r="D65" s="111">
        <v>134026.79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2022-04-21T02:17:46Z</dcterms:created>
  <dcterms:modified xsi:type="dcterms:W3CDTF">2022-04-21T02:18:26Z</dcterms:modified>
</cp:coreProperties>
</file>