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<sst xmlns="http://schemas.openxmlformats.org/spreadsheetml/2006/main" count="90" uniqueCount="74">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</sst>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1882</v>
          </cell>
          <cell r="AB9">
            <v>40</v>
          </cell>
        </row>
        <row r="10">
          <cell r="Z10">
            <v>3.48</v>
          </cell>
          <cell r="AA10">
            <v>542</v>
          </cell>
          <cell r="AB10">
            <v>5.0999999999999996</v>
          </cell>
        </row>
        <row r="11">
          <cell r="Z11">
            <v>49.2</v>
          </cell>
          <cell r="AA11">
            <v>3236</v>
          </cell>
          <cell r="AB11">
            <v>51.3</v>
          </cell>
        </row>
        <row r="12">
          <cell r="Z12">
            <v>10.7</v>
          </cell>
          <cell r="AA12">
            <v>836</v>
          </cell>
          <cell r="AB12">
            <v>12.7</v>
          </cell>
        </row>
        <row r="13">
          <cell r="Z13">
            <v>3.83</v>
          </cell>
          <cell r="AA13">
            <v>389</v>
          </cell>
          <cell r="AB13">
            <v>4.7</v>
          </cell>
        </row>
        <row r="14">
          <cell r="Z14">
            <v>0.7</v>
          </cell>
          <cell r="AA14">
            <v>271</v>
          </cell>
          <cell r="AB14">
            <v>3.1</v>
          </cell>
        </row>
        <row r="15">
          <cell r="Z15">
            <v>15.2</v>
          </cell>
          <cell r="AA15">
            <v>927</v>
          </cell>
          <cell r="AB15">
            <v>15.1</v>
          </cell>
        </row>
        <row r="16">
          <cell r="Z16">
            <v>18.2</v>
          </cell>
          <cell r="AA16">
            <v>1259</v>
          </cell>
          <cell r="AB16">
            <v>22.8</v>
          </cell>
        </row>
        <row r="17">
          <cell r="Z17">
            <v>1.288</v>
          </cell>
          <cell r="AA17">
            <v>227</v>
          </cell>
          <cell r="AB17">
            <v>2.4</v>
          </cell>
        </row>
        <row r="18">
          <cell r="Z18">
            <v>6.1</v>
          </cell>
          <cell r="AA18">
            <v>811</v>
          </cell>
          <cell r="AB18">
            <v>6.7</v>
          </cell>
        </row>
        <row r="19">
          <cell r="Z19">
            <v>1.381</v>
          </cell>
          <cell r="AA19">
            <v>120</v>
          </cell>
          <cell r="AB19">
            <v>0.7</v>
          </cell>
        </row>
        <row r="20">
          <cell r="Z20">
            <v>7.2</v>
          </cell>
          <cell r="AA20">
            <v>973</v>
          </cell>
          <cell r="AB20">
            <v>8.3000000000000007</v>
          </cell>
        </row>
        <row r="21">
          <cell r="Z21">
            <v>7</v>
          </cell>
          <cell r="AA21">
            <v>773</v>
          </cell>
          <cell r="AB21">
            <v>9.1999999999999993</v>
          </cell>
        </row>
        <row r="22">
          <cell r="Z22">
            <v>0.3</v>
          </cell>
          <cell r="AA22">
            <v>245</v>
          </cell>
          <cell r="AB22">
            <v>2</v>
          </cell>
        </row>
        <row r="23">
          <cell r="Z23">
            <v>215.7</v>
          </cell>
          <cell r="AA23">
            <v>10108</v>
          </cell>
          <cell r="AB23">
            <v>212.7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87.6</v>
          </cell>
          <cell r="AA25">
            <v>3958</v>
          </cell>
          <cell r="AB25">
            <v>80</v>
          </cell>
        </row>
        <row r="26">
          <cell r="Z26">
            <v>123</v>
          </cell>
          <cell r="AA26">
            <v>7241</v>
          </cell>
          <cell r="AB26">
            <v>121.8</v>
          </cell>
        </row>
        <row r="27">
          <cell r="Z27">
            <v>14.3</v>
          </cell>
          <cell r="AA27">
            <v>760</v>
          </cell>
          <cell r="AB27">
            <v>12.2</v>
          </cell>
        </row>
        <row r="28">
          <cell r="Z28">
            <v>41.9</v>
          </cell>
          <cell r="AA28">
            <v>2580</v>
          </cell>
          <cell r="AB28">
            <v>41.6</v>
          </cell>
        </row>
        <row r="29">
          <cell r="Z29">
            <v>101.7</v>
          </cell>
          <cell r="AA29">
            <v>9687</v>
          </cell>
          <cell r="AB29">
            <v>147.4</v>
          </cell>
        </row>
        <row r="30">
          <cell r="Z30">
            <v>7.7</v>
          </cell>
          <cell r="AA30">
            <v>505</v>
          </cell>
          <cell r="AB30">
            <v>6.2</v>
          </cell>
        </row>
        <row r="31">
          <cell r="Z31">
            <v>32.299999999999997</v>
          </cell>
          <cell r="AA31">
            <v>1800</v>
          </cell>
          <cell r="AB31">
            <v>31.1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46.1</v>
          </cell>
          <cell r="AA33">
            <v>3508</v>
          </cell>
          <cell r="AB33">
            <v>53.1</v>
          </cell>
        </row>
        <row r="34">
          <cell r="Z34">
            <v>10.199999999999999</v>
          </cell>
          <cell r="AA34">
            <v>718</v>
          </cell>
          <cell r="AB34">
            <v>10</v>
          </cell>
        </row>
        <row r="35">
          <cell r="Z35">
            <v>11.2</v>
          </cell>
          <cell r="AA35">
            <v>3199</v>
          </cell>
          <cell r="AB35">
            <v>44.2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1.1000000000000001</v>
          </cell>
        </row>
        <row r="38">
          <cell r="Z38">
            <v>188</v>
          </cell>
          <cell r="AA38">
            <v>7326</v>
          </cell>
          <cell r="AB38">
            <v>183.7</v>
          </cell>
        </row>
        <row r="39">
          <cell r="Z39">
            <v>6.9</v>
          </cell>
          <cell r="AA39">
            <v>440</v>
          </cell>
          <cell r="AB39">
            <v>7.9</v>
          </cell>
        </row>
        <row r="40">
          <cell r="Z40">
            <v>19.5</v>
          </cell>
          <cell r="AA40">
            <v>1741</v>
          </cell>
          <cell r="AB40">
            <v>23.7</v>
          </cell>
        </row>
        <row r="41">
          <cell r="Z41">
            <v>142.19999999999999</v>
          </cell>
          <cell r="AA41">
            <v>4494</v>
          </cell>
          <cell r="AB41">
            <v>90.3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1223.6290000000001</v>
          </cell>
          <cell r="AA43">
            <v>71277</v>
          </cell>
          <cell r="AB43">
            <v>1260.9000000000003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48.1</v>
      </c>
      <c r="C11" s="63">
        <v>-0.60000000000000142</v>
      </c>
      <c r="D11" s="63">
        <v>44.7</v>
      </c>
      <c r="E11" s="64">
        <v>1849</v>
      </c>
      <c r="F11" s="64">
        <v>2059</v>
      </c>
      <c r="G11" s="63">
        <v>26.01406165494862</v>
      </c>
      <c r="H11" s="65">
        <v>-0.32449972958356099</v>
      </c>
      <c r="I11" s="63">
        <v>21.709567751335602</v>
      </c>
      <c r="J11" s="63">
        <v>3.3999999999999986</v>
      </c>
      <c r="K11" s="63">
        <v>4.3044939036130181</v>
      </c>
      <c r="L11" s="63">
        <v>52</v>
      </c>
      <c r="M11" s="66">
        <f>'[1]Исходный для набора'!Z9</f>
        <v>48.7</v>
      </c>
      <c r="N11" s="67">
        <f>'[1]Исходный для набора'!AA9</f>
        <v>1882</v>
      </c>
      <c r="O11" s="66">
        <f>'[1]Исходный для набора'!AB9</f>
        <v>40</v>
      </c>
    </row>
    <row r="12" spans="1:23" ht="16.5">
      <c r="A12" s="62" t="s">
        <v>22</v>
      </c>
      <c r="B12" s="63">
        <v>217.1</v>
      </c>
      <c r="C12" s="63">
        <v>1.4000000000000057</v>
      </c>
      <c r="D12" s="63">
        <v>203</v>
      </c>
      <c r="E12" s="64">
        <v>10626</v>
      </c>
      <c r="F12" s="64">
        <v>10626</v>
      </c>
      <c r="G12" s="63">
        <v>20.431018257105215</v>
      </c>
      <c r="H12" s="65">
        <v>0.13175230566535134</v>
      </c>
      <c r="I12" s="63">
        <v>19.104084321475625</v>
      </c>
      <c r="J12" s="63">
        <v>14.099999999999994</v>
      </c>
      <c r="K12" s="63">
        <v>1.3269339356295902</v>
      </c>
      <c r="L12" s="63">
        <v>246.5</v>
      </c>
      <c r="M12" s="66">
        <f>'[1]Исходный для набора'!Z23</f>
        <v>215.7</v>
      </c>
      <c r="N12" s="67">
        <f>'[1]Исходный для набора'!AA23</f>
        <v>10108</v>
      </c>
      <c r="O12" s="66">
        <f>'[1]Исходный для набора'!AB23</f>
        <v>212.7</v>
      </c>
    </row>
    <row r="13" spans="1:23" ht="16.5">
      <c r="A13" s="62" t="s">
        <v>23</v>
      </c>
      <c r="B13" s="63">
        <v>15.3</v>
      </c>
      <c r="C13" s="63">
        <v>0.10000000000000142</v>
      </c>
      <c r="D13" s="63">
        <v>15.3</v>
      </c>
      <c r="E13" s="64">
        <v>1012</v>
      </c>
      <c r="F13" s="64">
        <v>927</v>
      </c>
      <c r="G13" s="63">
        <v>15.118577075098816</v>
      </c>
      <c r="H13" s="65">
        <v>9.8814229249013508E-2</v>
      </c>
      <c r="I13" s="63">
        <v>16.50485436893204</v>
      </c>
      <c r="J13" s="63">
        <v>0</v>
      </c>
      <c r="K13" s="63">
        <v>-1.3862772938332242</v>
      </c>
      <c r="L13" s="63">
        <v>23.96</v>
      </c>
      <c r="M13" s="66">
        <f>'[1]Исходный для набора'!Z15</f>
        <v>15.2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</v>
      </c>
      <c r="C15" s="63">
        <v>0</v>
      </c>
      <c r="D15" s="63">
        <v>8.6999999999999993</v>
      </c>
      <c r="E15" s="64">
        <v>1093</v>
      </c>
      <c r="F15" s="64">
        <v>993</v>
      </c>
      <c r="G15" s="63">
        <v>6.5873741994510517</v>
      </c>
      <c r="H15" s="65">
        <v>0</v>
      </c>
      <c r="I15" s="63">
        <v>8.761329305135952</v>
      </c>
      <c r="J15" s="63">
        <v>-1.4999999999999991</v>
      </c>
      <c r="K15" s="63">
        <v>-2.1739551056849002</v>
      </c>
      <c r="L15" s="63">
        <v>5.8</v>
      </c>
      <c r="M15" s="66">
        <f>'[1]Исходный для набора'!Z20</f>
        <v>7.2</v>
      </c>
      <c r="N15" s="67">
        <f>'[1]Исходный для набора'!AA20</f>
        <v>973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7.69</v>
      </c>
      <c r="C16" s="63">
        <v>-9.9999999999997868E-3</v>
      </c>
      <c r="D16" s="63">
        <v>7.2</v>
      </c>
      <c r="E16" s="64">
        <v>615</v>
      </c>
      <c r="F16" s="64">
        <v>547</v>
      </c>
      <c r="G16" s="63">
        <v>12.504065040650406</v>
      </c>
      <c r="H16" s="65">
        <v>-1.6260162601625439E-2</v>
      </c>
      <c r="I16" s="63">
        <v>13.162705667276052</v>
      </c>
      <c r="J16" s="63">
        <v>0.49000000000000021</v>
      </c>
      <c r="K16" s="63">
        <v>-0.65864062662564571</v>
      </c>
      <c r="L16" s="63">
        <v>6.1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17.875000000000004</v>
      </c>
      <c r="J17" s="63">
        <v>-7.3000000000000007</v>
      </c>
      <c r="K17" s="63">
        <v>-2.6576086956521774</v>
      </c>
      <c r="L17" s="63">
        <v>8.3000000000000007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9.1999999999999993</v>
      </c>
    </row>
    <row r="18" spans="1:21" ht="16.5">
      <c r="A18" s="62" t="s">
        <v>28</v>
      </c>
      <c r="B18" s="63">
        <v>46.5</v>
      </c>
      <c r="C18" s="63">
        <v>0.39999999999999858</v>
      </c>
      <c r="D18" s="63">
        <v>57.2</v>
      </c>
      <c r="E18" s="64">
        <v>2669</v>
      </c>
      <c r="F18" s="64">
        <v>3242</v>
      </c>
      <c r="G18" s="63">
        <v>17.422255526414389</v>
      </c>
      <c r="H18" s="65">
        <v>0.14986886474335037</v>
      </c>
      <c r="I18" s="63">
        <v>17.643429981492908</v>
      </c>
      <c r="J18" s="63">
        <v>-10.700000000000003</v>
      </c>
      <c r="K18" s="63">
        <v>-0.22117445507851841</v>
      </c>
      <c r="L18" s="63">
        <v>61.1</v>
      </c>
      <c r="M18" s="66">
        <f>'[1]Исходный для набора'!Z33</f>
        <v>46.1</v>
      </c>
      <c r="N18" s="67">
        <f>'[1]Исходный для набора'!AA33</f>
        <v>3508</v>
      </c>
      <c r="O18" s="66">
        <f>'[1]Исходный для набора'!AB33</f>
        <v>53.1</v>
      </c>
    </row>
    <row r="19" spans="1:21" ht="16.5">
      <c r="A19" s="62" t="s">
        <v>29</v>
      </c>
      <c r="B19" s="63">
        <v>10.199999999999999</v>
      </c>
      <c r="C19" s="63">
        <v>0</v>
      </c>
      <c r="D19" s="63">
        <v>10.3</v>
      </c>
      <c r="E19" s="64">
        <v>798</v>
      </c>
      <c r="F19" s="64">
        <v>711</v>
      </c>
      <c r="G19" s="63">
        <v>12.781954887218044</v>
      </c>
      <c r="H19" s="65">
        <v>0</v>
      </c>
      <c r="I19" s="63">
        <v>14.48663853727145</v>
      </c>
      <c r="J19" s="63">
        <v>-0.10000000000000142</v>
      </c>
      <c r="K19" s="63">
        <v>-1.7046836500534059</v>
      </c>
      <c r="L19" s="63">
        <v>9.6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7</v>
      </c>
      <c r="C20" s="63">
        <v>9.9999999999999645E-2</v>
      </c>
      <c r="D20" s="63">
        <v>7</v>
      </c>
      <c r="E20" s="64">
        <v>440</v>
      </c>
      <c r="F20" s="64">
        <v>440</v>
      </c>
      <c r="G20" s="63">
        <v>15.909090909090908</v>
      </c>
      <c r="H20" s="65">
        <v>0.22727272727272663</v>
      </c>
      <c r="I20" s="63">
        <v>15.909090909090908</v>
      </c>
      <c r="J20" s="63">
        <v>0</v>
      </c>
      <c r="K20" s="63">
        <v>0</v>
      </c>
      <c r="L20" s="63">
        <v>6.2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366.09</v>
      </c>
      <c r="C21" s="70">
        <v>1.3900000000000432</v>
      </c>
      <c r="D21" s="70">
        <v>367.7</v>
      </c>
      <c r="E21" s="71">
        <v>19562</v>
      </c>
      <c r="F21" s="71">
        <v>20345</v>
      </c>
      <c r="G21" s="70">
        <v>18.71434413659135</v>
      </c>
      <c r="H21" s="72">
        <v>7.1056129230143483E-2</v>
      </c>
      <c r="I21" s="70">
        <v>18.073236667485869</v>
      </c>
      <c r="J21" s="70">
        <v>-1.6100000000000136</v>
      </c>
      <c r="K21" s="73">
        <v>0.64110746910548144</v>
      </c>
      <c r="L21" s="70">
        <v>419.56000000000006</v>
      </c>
      <c r="M21" s="66">
        <f>SUM(M11:M20)</f>
        <v>364.69999999999993</v>
      </c>
      <c r="N21" s="74">
        <f>SUM(N11:N20)</f>
        <v>19834</v>
      </c>
      <c r="O21" s="75">
        <f>SUM(O11:O20)</f>
        <v>362.5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10.7</v>
      </c>
      <c r="C23" s="63">
        <v>0</v>
      </c>
      <c r="D23" s="63">
        <v>11.7</v>
      </c>
      <c r="E23" s="64">
        <v>730</v>
      </c>
      <c r="F23" s="64">
        <v>782</v>
      </c>
      <c r="G23" s="63">
        <v>14.657534246575342</v>
      </c>
      <c r="H23" s="65">
        <v>0</v>
      </c>
      <c r="I23" s="63">
        <v>14.961636828644501</v>
      </c>
      <c r="J23" s="63">
        <v>-1</v>
      </c>
      <c r="K23" s="63">
        <v>-0.30410258206915941</v>
      </c>
      <c r="L23" s="63">
        <v>9.1999999999999993</v>
      </c>
      <c r="M23" s="66">
        <f>'[1]Исходный для набора'!Z12</f>
        <v>10.7</v>
      </c>
      <c r="N23" s="67">
        <f>'[1]Исходный для набора'!AA12</f>
        <v>836</v>
      </c>
      <c r="O23" s="66">
        <f>'[1]Исходный для набора'!AB12</f>
        <v>12.7</v>
      </c>
    </row>
    <row r="24" spans="1:21" ht="16.5">
      <c r="A24" s="62" t="s">
        <v>33</v>
      </c>
      <c r="B24" s="63">
        <v>48.9</v>
      </c>
      <c r="C24" s="63">
        <v>-0.30000000000000426</v>
      </c>
      <c r="D24" s="63">
        <v>48</v>
      </c>
      <c r="E24" s="64">
        <v>3333</v>
      </c>
      <c r="F24" s="64">
        <v>3257</v>
      </c>
      <c r="G24" s="63">
        <v>14.67146714671467</v>
      </c>
      <c r="H24" s="65">
        <v>-9.0009000900090896E-2</v>
      </c>
      <c r="I24" s="63">
        <v>14.737488486337121</v>
      </c>
      <c r="J24" s="63">
        <v>0.89999999999999858</v>
      </c>
      <c r="K24" s="63">
        <v>-6.602133962245027E-2</v>
      </c>
      <c r="L24" s="63">
        <v>53.53</v>
      </c>
      <c r="M24" s="66">
        <f>'[1]Исходный для набора'!Z11</f>
        <v>49.2</v>
      </c>
      <c r="N24" s="67">
        <f>'[1]Исходный для набора'!AA11</f>
        <v>3236</v>
      </c>
      <c r="O24" s="66">
        <f>'[1]Исходный для набора'!AB11</f>
        <v>51.3</v>
      </c>
    </row>
    <row r="25" spans="1:21" ht="16.5">
      <c r="A25" s="62" t="s">
        <v>34</v>
      </c>
      <c r="B25" s="63">
        <v>11.5</v>
      </c>
      <c r="C25" s="63">
        <v>0.30000000000000071</v>
      </c>
      <c r="D25" s="63">
        <v>24</v>
      </c>
      <c r="E25" s="64">
        <v>1123</v>
      </c>
      <c r="F25" s="64">
        <v>2067</v>
      </c>
      <c r="G25" s="63">
        <v>10.240427426536064</v>
      </c>
      <c r="H25" s="65">
        <v>0.26714158504007024</v>
      </c>
      <c r="I25" s="63">
        <v>11.611030478955007</v>
      </c>
      <c r="J25" s="63">
        <v>-12.5</v>
      </c>
      <c r="K25" s="63">
        <v>-1.370603052418943</v>
      </c>
      <c r="L25" s="63">
        <v>12.9</v>
      </c>
      <c r="M25" s="66">
        <f>'[1]Исходный для набора'!Z35</f>
        <v>11.2</v>
      </c>
      <c r="N25" s="67">
        <f>'[1]Исходный для набора'!AA35</f>
        <v>3199</v>
      </c>
      <c r="O25" s="66">
        <f>'[1]Исходный для набора'!AB35</f>
        <v>44.2</v>
      </c>
    </row>
    <row r="26" spans="1:21" ht="16.5">
      <c r="A26" s="62" t="s">
        <v>35</v>
      </c>
      <c r="B26" s="63">
        <v>18.399999999999999</v>
      </c>
      <c r="C26" s="63">
        <v>0.19999999999999929</v>
      </c>
      <c r="D26" s="63">
        <v>21.5</v>
      </c>
      <c r="E26" s="64">
        <v>1262</v>
      </c>
      <c r="F26" s="64">
        <v>1256</v>
      </c>
      <c r="G26" s="63">
        <v>14.580031695721077</v>
      </c>
      <c r="H26" s="65">
        <v>0.15847860538827341</v>
      </c>
      <c r="I26" s="63">
        <v>17.11783439490446</v>
      </c>
      <c r="J26" s="63">
        <v>-3.1000000000000014</v>
      </c>
      <c r="K26" s="63">
        <v>-2.5378026991833824</v>
      </c>
      <c r="L26" s="63">
        <v>18.3</v>
      </c>
      <c r="M26" s="66">
        <f>'[1]Исходный для набора'!Z16</f>
        <v>18.2</v>
      </c>
      <c r="N26" s="67">
        <f>'[1]Исходный для набора'!AA16</f>
        <v>1259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3.95</v>
      </c>
      <c r="C27" s="63">
        <v>0.12000000000000011</v>
      </c>
      <c r="D27" s="63">
        <v>4.6500000000000004</v>
      </c>
      <c r="E27" s="64">
        <v>378</v>
      </c>
      <c r="F27" s="64">
        <v>314</v>
      </c>
      <c r="G27" s="63">
        <v>10.449735449735449</v>
      </c>
      <c r="H27" s="65">
        <v>0.31746031746031633</v>
      </c>
      <c r="I27" s="63">
        <v>14.808917197452232</v>
      </c>
      <c r="J27" s="63">
        <v>-0.70000000000000018</v>
      </c>
      <c r="K27" s="63">
        <v>-4.3591817477167822</v>
      </c>
      <c r="L27" s="63">
        <v>3.5</v>
      </c>
      <c r="M27" s="66">
        <f>'[1]Исходный для набора'!Z13</f>
        <v>3.83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14.4</v>
      </c>
      <c r="C28" s="63">
        <v>9.9999999999999645E-2</v>
      </c>
      <c r="D28" s="63">
        <v>12.7</v>
      </c>
      <c r="E28" s="64">
        <v>760</v>
      </c>
      <c r="F28" s="64">
        <v>760</v>
      </c>
      <c r="G28" s="63">
        <v>18.947368421052634</v>
      </c>
      <c r="H28" s="65">
        <v>0.13157894736842124</v>
      </c>
      <c r="I28" s="63">
        <v>16.710526315789473</v>
      </c>
      <c r="J28" s="63">
        <v>1.7000000000000011</v>
      </c>
      <c r="K28" s="63">
        <v>2.2368421052631611</v>
      </c>
      <c r="L28" s="63">
        <v>19.399999999999999</v>
      </c>
      <c r="M28" s="66">
        <f>'[1]Исходный для набора'!Z27</f>
        <v>14.3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107.85000000000001</v>
      </c>
      <c r="C29" s="70">
        <v>0.42000000000000171</v>
      </c>
      <c r="D29" s="70">
        <v>122.55000000000001</v>
      </c>
      <c r="E29" s="71">
        <v>7586</v>
      </c>
      <c r="F29" s="71">
        <v>8436</v>
      </c>
      <c r="G29" s="70">
        <v>14.216978644872135</v>
      </c>
      <c r="H29" s="72">
        <v>5.5365146322174041E-2</v>
      </c>
      <c r="I29" s="70">
        <v>14.527027027027028</v>
      </c>
      <c r="J29" s="70">
        <v>-14.700000000000003</v>
      </c>
      <c r="K29" s="73">
        <v>-0.31004838215489272</v>
      </c>
      <c r="L29" s="70">
        <v>116.83000000000001</v>
      </c>
      <c r="M29" s="75">
        <f>SUM(M23:M28)</f>
        <v>107.43</v>
      </c>
      <c r="N29" s="74">
        <f>SUM(N23:N28)</f>
        <v>9679</v>
      </c>
      <c r="O29" s="75">
        <f>SUM(O23:O28)</f>
        <v>147.89999999999998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3.48</v>
      </c>
      <c r="C31" s="63">
        <v>0</v>
      </c>
      <c r="D31" s="63">
        <v>4.4000000000000004</v>
      </c>
      <c r="E31" s="64">
        <v>363</v>
      </c>
      <c r="F31" s="64">
        <v>560</v>
      </c>
      <c r="G31" s="63">
        <v>9.5867768595041323</v>
      </c>
      <c r="H31" s="65">
        <v>0</v>
      </c>
      <c r="I31" s="63">
        <v>7.8571428571428577</v>
      </c>
      <c r="J31" s="63">
        <v>-0.92000000000000037</v>
      </c>
      <c r="K31" s="63">
        <v>1.7296340023612746</v>
      </c>
      <c r="L31" s="63">
        <v>3.4780000000000002</v>
      </c>
      <c r="M31" s="66">
        <f>'[1]Исходный для набора'!Z10</f>
        <v>3.48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4.0000000000000036E-2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0.677966101694917</v>
      </c>
      <c r="I32" s="63">
        <v>7.7441077441077431</v>
      </c>
      <c r="J32" s="63">
        <v>-1.5599999999999998</v>
      </c>
      <c r="K32" s="63">
        <v>4.7982651372481895</v>
      </c>
      <c r="L32" s="63">
        <v>0.85</v>
      </c>
      <c r="M32" s="66">
        <f>'[1]Исходный для набора'!Z14</f>
        <v>0.7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101.9</v>
      </c>
      <c r="C34" s="63">
        <v>0.20000000000000284</v>
      </c>
      <c r="D34" s="63">
        <v>136.30000000000001</v>
      </c>
      <c r="E34" s="64">
        <v>5674</v>
      </c>
      <c r="F34" s="64">
        <v>9037</v>
      </c>
      <c r="G34" s="63">
        <v>17.959111737751147</v>
      </c>
      <c r="H34" s="65">
        <v>3.5248501938667687E-2</v>
      </c>
      <c r="I34" s="63">
        <v>15.082438862454357</v>
      </c>
      <c r="J34" s="63">
        <v>-34.400000000000006</v>
      </c>
      <c r="K34" s="63">
        <v>2.8766728752967907</v>
      </c>
      <c r="L34" s="63">
        <v>123.1</v>
      </c>
      <c r="M34" s="66">
        <f>'[1]Исходный для набора'!Z29</f>
        <v>101.7</v>
      </c>
      <c r="N34" s="67">
        <f>'[1]Исходный для набора'!AA29</f>
        <v>9687</v>
      </c>
      <c r="O34" s="66">
        <f>'[1]Исходный для набора'!AB29</f>
        <v>147.4</v>
      </c>
    </row>
    <row r="35" spans="1:15" ht="16.5">
      <c r="A35" s="62" t="s">
        <v>42</v>
      </c>
      <c r="B35" s="63">
        <v>188</v>
      </c>
      <c r="C35" s="63">
        <v>0</v>
      </c>
      <c r="D35" s="63">
        <v>187.1</v>
      </c>
      <c r="E35" s="64">
        <v>7269</v>
      </c>
      <c r="F35" s="64">
        <v>7119</v>
      </c>
      <c r="G35" s="63">
        <v>25.863254918145547</v>
      </c>
      <c r="H35" s="65">
        <v>0</v>
      </c>
      <c r="I35" s="63">
        <v>26.281781149037787</v>
      </c>
      <c r="J35" s="63">
        <v>0.90000000000000568</v>
      </c>
      <c r="K35" s="63">
        <v>-0.41852623089224039</v>
      </c>
      <c r="L35" s="63">
        <v>189.8</v>
      </c>
      <c r="M35" s="66">
        <f>'[1]Исходный для набора'!Z38</f>
        <v>188</v>
      </c>
      <c r="N35" s="67">
        <f>'[1]Исходный для набора'!AA38</f>
        <v>7326</v>
      </c>
      <c r="O35" s="66">
        <f>'[1]Исходный для набора'!AB38</f>
        <v>183.7</v>
      </c>
    </row>
    <row r="36" spans="1:15" ht="16.5">
      <c r="A36" s="62" t="s">
        <v>43</v>
      </c>
      <c r="B36" s="63">
        <v>19.5</v>
      </c>
      <c r="C36" s="63">
        <v>0</v>
      </c>
      <c r="D36" s="63">
        <v>18.7</v>
      </c>
      <c r="E36" s="64">
        <v>1432</v>
      </c>
      <c r="F36" s="64">
        <v>1808</v>
      </c>
      <c r="G36" s="63">
        <v>13.617318435754189</v>
      </c>
      <c r="H36" s="65">
        <v>0</v>
      </c>
      <c r="I36" s="63">
        <v>10.342920353982301</v>
      </c>
      <c r="J36" s="63">
        <v>0.80000000000000071</v>
      </c>
      <c r="K36" s="63">
        <v>3.2743980817718885</v>
      </c>
      <c r="L36" s="63">
        <v>18.899999999999999</v>
      </c>
      <c r="M36" s="66">
        <f>'[1]Исходный для набора'!Z40</f>
        <v>19.5</v>
      </c>
      <c r="N36" s="67">
        <f>'[1]Исходный для набора'!AA40</f>
        <v>1741</v>
      </c>
      <c r="O36" s="66">
        <f>'[1]Исходный для набора'!AB40</f>
        <v>23.7</v>
      </c>
    </row>
    <row r="37" spans="1:15" ht="16.5">
      <c r="A37" s="62" t="s">
        <v>44</v>
      </c>
      <c r="B37" s="63">
        <v>32.6</v>
      </c>
      <c r="C37" s="63">
        <v>0.30000000000000426</v>
      </c>
      <c r="D37" s="63">
        <v>31.2</v>
      </c>
      <c r="E37" s="64">
        <v>1500</v>
      </c>
      <c r="F37" s="64">
        <v>1800</v>
      </c>
      <c r="G37" s="63">
        <v>21.733333333333334</v>
      </c>
      <c r="H37" s="65">
        <v>0.20000000000000284</v>
      </c>
      <c r="I37" s="63">
        <v>17.333333333333332</v>
      </c>
      <c r="J37" s="63">
        <v>1.4000000000000021</v>
      </c>
      <c r="K37" s="63">
        <v>4.4000000000000021</v>
      </c>
      <c r="L37" s="63">
        <v>33.4</v>
      </c>
      <c r="M37" s="66">
        <f>'[1]Исходный для набора'!Z31</f>
        <v>32.299999999999997</v>
      </c>
      <c r="N37" s="67">
        <f>'[1]Исходный для набора'!AA31</f>
        <v>1800</v>
      </c>
      <c r="O37" s="66">
        <f>'[1]Исходный для набора'!AB31</f>
        <v>31.1</v>
      </c>
    </row>
    <row r="38" spans="1:15" s="76" customFormat="1" ht="16.5">
      <c r="A38" s="69" t="s">
        <v>31</v>
      </c>
      <c r="B38" s="70">
        <v>347.42</v>
      </c>
      <c r="C38" s="70">
        <v>0.54000000000002046</v>
      </c>
      <c r="D38" s="70">
        <v>381.2</v>
      </c>
      <c r="E38" s="71">
        <v>16397</v>
      </c>
      <c r="F38" s="71">
        <v>20721</v>
      </c>
      <c r="G38" s="70">
        <v>21.188022199182779</v>
      </c>
      <c r="H38" s="72">
        <v>3.2932853570777354E-2</v>
      </c>
      <c r="I38" s="70">
        <v>18.396795521451669</v>
      </c>
      <c r="J38" s="70">
        <v>-33.779999999999973</v>
      </c>
      <c r="K38" s="73">
        <v>2.7912266777311103</v>
      </c>
      <c r="L38" s="70">
        <v>370.12799999999993</v>
      </c>
      <c r="M38" s="75">
        <f>SUM(M31:M37)</f>
        <v>346.88</v>
      </c>
      <c r="N38" s="74">
        <f>SUM(N31:N37)</f>
        <v>21462</v>
      </c>
      <c r="O38" s="75">
        <f>SUM(O31:O37)</f>
        <v>395.2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</v>
      </c>
      <c r="C40" s="63">
        <v>-9.9999999999999645E-2</v>
      </c>
      <c r="D40" s="63">
        <v>6.9</v>
      </c>
      <c r="E40" s="64">
        <v>825</v>
      </c>
      <c r="F40" s="64">
        <v>821</v>
      </c>
      <c r="G40" s="63">
        <v>7.2727272727272725</v>
      </c>
      <c r="H40" s="65">
        <v>-0.1212121212121211</v>
      </c>
      <c r="I40" s="63">
        <v>8.4043848964677217</v>
      </c>
      <c r="J40" s="63">
        <v>-0.90000000000000036</v>
      </c>
      <c r="K40" s="63">
        <v>-1.1316576237404492</v>
      </c>
      <c r="L40" s="63">
        <v>6.7</v>
      </c>
      <c r="M40" s="66">
        <f>'[1]Исходный для набора'!Z18</f>
        <v>6.1</v>
      </c>
      <c r="N40" s="67">
        <f>'[1]Исходный для набора'!AA18</f>
        <v>811</v>
      </c>
      <c r="O40" s="66">
        <f>'[1]Исходный для набора'!AB18</f>
        <v>6.7</v>
      </c>
    </row>
    <row r="41" spans="1:15" ht="16.5">
      <c r="A41" s="62" t="s">
        <v>46</v>
      </c>
      <c r="B41" s="63">
        <v>143</v>
      </c>
      <c r="C41" s="63">
        <v>0.80000000000001137</v>
      </c>
      <c r="D41" s="63">
        <v>138</v>
      </c>
      <c r="E41" s="64">
        <v>5839</v>
      </c>
      <c r="F41" s="64">
        <v>5179</v>
      </c>
      <c r="G41" s="63">
        <v>24.490494947765029</v>
      </c>
      <c r="H41" s="65">
        <v>0.1370097619455386</v>
      </c>
      <c r="I41" s="63">
        <v>26.646070670013518</v>
      </c>
      <c r="J41" s="63">
        <v>5</v>
      </c>
      <c r="K41" s="53">
        <v>-2.1555757222484893</v>
      </c>
      <c r="L41" s="63">
        <v>157.80000000000001</v>
      </c>
      <c r="M41" s="66">
        <f>'[1]Исходный для набора'!Z41</f>
        <v>142.19999999999999</v>
      </c>
      <c r="N41" s="67">
        <f>'[1]Исходный для набора'!AA41</f>
        <v>4494</v>
      </c>
      <c r="O41" s="66">
        <f>'[1]Исходный для набора'!AB41</f>
        <v>90.3</v>
      </c>
    </row>
    <row r="42" spans="1:15" ht="16.5">
      <c r="A42" s="62" t="s">
        <v>47</v>
      </c>
      <c r="B42" s="63">
        <v>42</v>
      </c>
      <c r="C42" s="63">
        <v>0.10000000000000142</v>
      </c>
      <c r="D42" s="63">
        <v>45.9</v>
      </c>
      <c r="E42" s="64">
        <v>2582</v>
      </c>
      <c r="F42" s="64">
        <v>3207</v>
      </c>
      <c r="G42" s="63">
        <v>16.266460108443066</v>
      </c>
      <c r="H42" s="65">
        <v>3.8729666924862016E-2</v>
      </c>
      <c r="I42" s="63">
        <v>14.312441534144059</v>
      </c>
      <c r="J42" s="63">
        <v>-3.8999999999999986</v>
      </c>
      <c r="K42" s="63">
        <v>1.9540185742990079</v>
      </c>
      <c r="L42" s="63">
        <v>43.7</v>
      </c>
      <c r="M42" s="66">
        <f>'[1]Исходный для набора'!Z28</f>
        <v>41.9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1.4139999999999999</v>
      </c>
      <c r="C44" s="63">
        <v>3.2999999999999918E-2</v>
      </c>
      <c r="D44" s="77">
        <v>1.2</v>
      </c>
      <c r="E44" s="64">
        <v>150</v>
      </c>
      <c r="F44" s="64">
        <v>120</v>
      </c>
      <c r="G44" s="63">
        <v>9.4266666666666659</v>
      </c>
      <c r="H44" s="65">
        <v>0.21999999999999886</v>
      </c>
      <c r="I44" s="63">
        <v>10</v>
      </c>
      <c r="J44" s="63">
        <v>0.21399999999999997</v>
      </c>
      <c r="K44" s="63">
        <v>-0.57333333333333414</v>
      </c>
      <c r="L44" s="63">
        <v>1.216</v>
      </c>
      <c r="M44" s="66">
        <f>'[1]Исходный для набора'!Z19</f>
        <v>1.381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</v>
      </c>
      <c r="C45" s="63">
        <v>0</v>
      </c>
      <c r="D45" s="63">
        <v>123.4</v>
      </c>
      <c r="E45" s="64">
        <v>7300</v>
      </c>
      <c r="F45" s="64">
        <v>7266</v>
      </c>
      <c r="G45" s="63">
        <v>16.849315068493151</v>
      </c>
      <c r="H45" s="65">
        <v>0</v>
      </c>
      <c r="I45" s="63">
        <v>16.983209468758606</v>
      </c>
      <c r="J45" s="63">
        <v>-0.40000000000000568</v>
      </c>
      <c r="K45" s="63">
        <v>-0.13389440026545429</v>
      </c>
      <c r="L45" s="63">
        <v>129.30000000000001</v>
      </c>
      <c r="M45" s="66">
        <f>'[1]Исходный для набора'!Z26</f>
        <v>123</v>
      </c>
      <c r="N45" s="67">
        <f>'[1]Исходный для набора'!AA26</f>
        <v>7241</v>
      </c>
      <c r="O45" s="66">
        <f>'[1]Исходный для набора'!AB26</f>
        <v>121.8</v>
      </c>
    </row>
    <row r="46" spans="1:15" ht="16.5">
      <c r="A46" s="62" t="s">
        <v>51</v>
      </c>
      <c r="B46" s="63">
        <v>87.4</v>
      </c>
      <c r="C46" s="63">
        <v>-0.19999999999998863</v>
      </c>
      <c r="D46" s="63">
        <v>74</v>
      </c>
      <c r="E46" s="64">
        <v>4038</v>
      </c>
      <c r="F46" s="64">
        <v>3958</v>
      </c>
      <c r="G46" s="63">
        <v>21.644378405151066</v>
      </c>
      <c r="H46" s="65">
        <v>-4.95294700346669E-2</v>
      </c>
      <c r="I46" s="63">
        <v>18.696311268317331</v>
      </c>
      <c r="J46" s="63">
        <v>13.400000000000006</v>
      </c>
      <c r="K46" s="63">
        <v>2.9480671368337354</v>
      </c>
      <c r="L46" s="63">
        <v>77.7</v>
      </c>
      <c r="M46" s="66">
        <f>'[1]Исходный для набора'!Z25</f>
        <v>87.6</v>
      </c>
      <c r="N46" s="67">
        <f>'[1]Исходный для набора'!AA25</f>
        <v>3958</v>
      </c>
      <c r="O46" s="66">
        <f>'[1]Исходный для набора'!AB25</f>
        <v>80</v>
      </c>
    </row>
    <row r="47" spans="1:15" s="76" customFormat="1" ht="16.5">
      <c r="A47" s="69" t="s">
        <v>31</v>
      </c>
      <c r="B47" s="70">
        <v>402.81399999999996</v>
      </c>
      <c r="C47" s="70">
        <v>0.63299999999992451</v>
      </c>
      <c r="D47" s="70">
        <v>396.9</v>
      </c>
      <c r="E47" s="71">
        <v>20734</v>
      </c>
      <c r="F47" s="71">
        <v>21052</v>
      </c>
      <c r="G47" s="70">
        <v>19.427703289283301</v>
      </c>
      <c r="H47" s="72">
        <v>3.0529564965753764E-2</v>
      </c>
      <c r="I47" s="70">
        <v>18.853315599467983</v>
      </c>
      <c r="J47" s="70">
        <v>5.9139999999999873</v>
      </c>
      <c r="K47" s="73">
        <v>0.57438768981531751</v>
      </c>
      <c r="L47" s="70">
        <v>416.416</v>
      </c>
      <c r="M47" s="75">
        <f>SUM(M40:M46)</f>
        <v>402.18100000000004</v>
      </c>
      <c r="N47" s="74">
        <f>SUM(N40:N46)</f>
        <v>19705</v>
      </c>
      <c r="O47" s="75">
        <f>SUM(O40:O46)</f>
        <v>350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</v>
      </c>
      <c r="C49" s="63">
        <v>1.2000000000000011E-2</v>
      </c>
      <c r="D49" s="63">
        <v>1.78</v>
      </c>
      <c r="E49" s="64">
        <v>186</v>
      </c>
      <c r="F49" s="64">
        <v>186</v>
      </c>
      <c r="G49" s="63">
        <v>6.989247311827957</v>
      </c>
      <c r="H49" s="65">
        <v>6.4516129032257119E-2</v>
      </c>
      <c r="I49" s="63">
        <v>9.5698924731182782</v>
      </c>
      <c r="J49" s="63">
        <v>-0.48</v>
      </c>
      <c r="K49" s="63">
        <v>-2.5806451612903212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227</v>
      </c>
      <c r="O49" s="66">
        <f>'[1]Исходный для набора'!AB17</f>
        <v>2.4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8.2417582417582427</v>
      </c>
      <c r="J51" s="63">
        <v>9.9999999999999978E-2</v>
      </c>
      <c r="K51" s="63">
        <v>0.431711145996859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31</v>
      </c>
      <c r="B53" s="70">
        <v>2.4900000000000002</v>
      </c>
      <c r="C53" s="70">
        <v>5.2000000000000046E-2</v>
      </c>
      <c r="D53" s="70">
        <v>3.9699999999999998</v>
      </c>
      <c r="E53" s="71">
        <v>314</v>
      </c>
      <c r="F53" s="71">
        <v>573</v>
      </c>
      <c r="G53" s="70">
        <v>7.9299363057324843</v>
      </c>
      <c r="H53" s="72">
        <v>0.16560509554140079</v>
      </c>
      <c r="I53" s="70">
        <v>6.9284467713787077</v>
      </c>
      <c r="J53" s="70">
        <v>-1.4799999999999995</v>
      </c>
      <c r="K53" s="73">
        <v>1.0014895343537766</v>
      </c>
      <c r="L53" s="70">
        <v>2.1</v>
      </c>
      <c r="M53" s="75">
        <f>SUM(M49:M52)</f>
        <v>2.4380000000000002</v>
      </c>
      <c r="N53" s="74">
        <f>SUM(N49:N52)</f>
        <v>597</v>
      </c>
      <c r="O53" s="75">
        <f>SUM(O49:O52)</f>
        <v>5.3000000000000007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1226.6640000000002</v>
      </c>
      <c r="C55" s="84">
        <v>3.0350000000000819</v>
      </c>
      <c r="D55" s="84">
        <v>1272.3200000000002</v>
      </c>
      <c r="E55" s="85">
        <v>64593</v>
      </c>
      <c r="F55" s="85">
        <v>71127</v>
      </c>
      <c r="G55" s="84">
        <v>19</v>
      </c>
      <c r="H55" s="86">
        <v>5.6321892465124535E-2</v>
      </c>
      <c r="I55" s="84">
        <v>17.899999999999999</v>
      </c>
      <c r="J55" s="84">
        <v>-45.655999999999949</v>
      </c>
      <c r="K55" s="84">
        <v>1.1000000000000014</v>
      </c>
      <c r="L55" s="84">
        <v>1325.0340000000003</v>
      </c>
      <c r="M55" s="87">
        <f>'[1]Исходный для набора'!Z43</f>
        <v>1223.6290000000001</v>
      </c>
      <c r="N55" s="88">
        <f>'[1]Исходный для набора'!AA43</f>
        <v>71277</v>
      </c>
      <c r="O55" s="89">
        <f>'[1]Исходный для набора'!AB43</f>
        <v>1260.9000000000003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1226.6640000000002</v>
      </c>
      <c r="C63" s="110"/>
      <c r="D63" s="111">
        <v>126944.26400000001</v>
      </c>
      <c r="E63" s="112"/>
      <c r="F63" s="113">
        <v>-5418.6560000000027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1272.3200000000002</v>
      </c>
      <c r="C64" s="110"/>
      <c r="D64" s="111">
        <v>132362.92000000001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1260.9000000000003</v>
      </c>
      <c r="C65" s="110"/>
      <c r="D65" s="111">
        <v>130247.59999999999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2022-04-18T02:16:46Z</dcterms:created>
  <dcterms:modified xsi:type="dcterms:W3CDTF">2022-04-18T02:17:26Z</dcterms:modified>
</cp:coreProperties>
</file>