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N38" s="1"/>
  <c r="M32"/>
  <c r="O3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<sst xmlns="http://schemas.openxmlformats.org/spreadsheetml/2006/main" count="90" uniqueCount="74">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</sst>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1873</v>
          </cell>
          <cell r="AB9">
            <v>40.1</v>
          </cell>
        </row>
        <row r="10">
          <cell r="Z10">
            <v>3.48</v>
          </cell>
          <cell r="AA10">
            <v>542</v>
          </cell>
          <cell r="AB10">
            <v>5</v>
          </cell>
        </row>
        <row r="11">
          <cell r="Z11">
            <v>49.1</v>
          </cell>
          <cell r="AA11">
            <v>3236</v>
          </cell>
          <cell r="AB11">
            <v>51.3</v>
          </cell>
        </row>
        <row r="12">
          <cell r="Z12">
            <v>10.8</v>
          </cell>
          <cell r="AA12">
            <v>835</v>
          </cell>
          <cell r="AB12">
            <v>12.4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265</v>
          </cell>
          <cell r="AB14">
            <v>3.1</v>
          </cell>
        </row>
        <row r="15">
          <cell r="Z15">
            <v>14.9</v>
          </cell>
          <cell r="AA15">
            <v>927</v>
          </cell>
          <cell r="AB15">
            <v>15.2</v>
          </cell>
        </row>
        <row r="16">
          <cell r="Z16">
            <v>18</v>
          </cell>
          <cell r="AA16">
            <v>1258</v>
          </cell>
          <cell r="AB16">
            <v>22.5</v>
          </cell>
        </row>
        <row r="17">
          <cell r="Z17">
            <v>1.3</v>
          </cell>
          <cell r="AA17">
            <v>197</v>
          </cell>
          <cell r="AB17">
            <v>2.2999999999999998</v>
          </cell>
        </row>
        <row r="18">
          <cell r="Z18">
            <v>6.2</v>
          </cell>
          <cell r="AA18">
            <v>804</v>
          </cell>
          <cell r="AB18">
            <v>6.6</v>
          </cell>
        </row>
        <row r="19">
          <cell r="Z19">
            <v>1.3460000000000001</v>
          </cell>
          <cell r="AA19">
            <v>120</v>
          </cell>
          <cell r="AB19">
            <v>0.7</v>
          </cell>
        </row>
        <row r="20">
          <cell r="Z20">
            <v>7</v>
          </cell>
          <cell r="AA20">
            <v>929</v>
          </cell>
          <cell r="AB20">
            <v>8.1999999999999993</v>
          </cell>
        </row>
        <row r="21">
          <cell r="Z21">
            <v>7</v>
          </cell>
          <cell r="AA21">
            <v>809</v>
          </cell>
          <cell r="AB21">
            <v>8.8000000000000007</v>
          </cell>
        </row>
        <row r="22">
          <cell r="Z22">
            <v>0.34</v>
          </cell>
          <cell r="AA22">
            <v>245</v>
          </cell>
          <cell r="AB22">
            <v>1.8</v>
          </cell>
        </row>
        <row r="23">
          <cell r="Z23">
            <v>214.1</v>
          </cell>
          <cell r="AA23">
            <v>10108</v>
          </cell>
          <cell r="AB23">
            <v>212.7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88.2</v>
          </cell>
          <cell r="AA25">
            <v>3958</v>
          </cell>
          <cell r="AB25">
            <v>79.400000000000006</v>
          </cell>
        </row>
        <row r="26">
          <cell r="Z26">
            <v>123.3</v>
          </cell>
          <cell r="AA26">
            <v>7241</v>
          </cell>
          <cell r="AB26">
            <v>120.6</v>
          </cell>
        </row>
        <row r="27">
          <cell r="Z27">
            <v>14.1</v>
          </cell>
          <cell r="AA27">
            <v>750</v>
          </cell>
          <cell r="AB27">
            <v>12.4</v>
          </cell>
        </row>
        <row r="28">
          <cell r="Z28">
            <v>41.5</v>
          </cell>
          <cell r="AA28">
            <v>2580</v>
          </cell>
          <cell r="AB28">
            <v>41.9</v>
          </cell>
        </row>
        <row r="29">
          <cell r="Z29">
            <v>101.2</v>
          </cell>
          <cell r="AA29">
            <v>9687</v>
          </cell>
          <cell r="AB29">
            <v>145.1</v>
          </cell>
        </row>
        <row r="30">
          <cell r="Z30">
            <v>7.69</v>
          </cell>
          <cell r="AA30">
            <v>505</v>
          </cell>
          <cell r="AB30">
            <v>6.1</v>
          </cell>
        </row>
        <row r="31">
          <cell r="Z31">
            <v>32</v>
          </cell>
          <cell r="AA31">
            <v>1800</v>
          </cell>
          <cell r="AB31">
            <v>31.3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44.5</v>
          </cell>
          <cell r="AA33">
            <v>3508</v>
          </cell>
          <cell r="AB33">
            <v>54.7</v>
          </cell>
        </row>
        <row r="34">
          <cell r="Z34">
            <v>10</v>
          </cell>
          <cell r="AA34">
            <v>718</v>
          </cell>
          <cell r="AB34">
            <v>10.199999999999999</v>
          </cell>
        </row>
        <row r="35">
          <cell r="Z35">
            <v>11.8</v>
          </cell>
          <cell r="AA35">
            <v>3163</v>
          </cell>
          <cell r="AB35">
            <v>44.4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185.7</v>
          </cell>
          <cell r="AA38">
            <v>7326</v>
          </cell>
          <cell r="AB38">
            <v>182.5</v>
          </cell>
        </row>
        <row r="39">
          <cell r="Z39">
            <v>6.94</v>
          </cell>
          <cell r="AA39">
            <v>440</v>
          </cell>
          <cell r="AB39">
            <v>7.7</v>
          </cell>
        </row>
        <row r="40">
          <cell r="Z40">
            <v>19</v>
          </cell>
          <cell r="AA40">
            <v>1784</v>
          </cell>
          <cell r="AB40">
            <v>23.1</v>
          </cell>
        </row>
        <row r="41">
          <cell r="Z41">
            <v>144.80000000000001</v>
          </cell>
          <cell r="AA41">
            <v>4401</v>
          </cell>
          <cell r="AB41">
            <v>89.8</v>
          </cell>
        </row>
        <row r="42">
          <cell r="Z42">
            <v>0</v>
          </cell>
          <cell r="AA42">
            <v>49</v>
          </cell>
          <cell r="AB42">
            <v>0.13100000000000001</v>
          </cell>
        </row>
        <row r="43">
          <cell r="Z43">
            <v>1219.6760000000002</v>
          </cell>
          <cell r="AA43">
            <v>71130</v>
          </cell>
          <cell r="AB43">
            <v>1255.431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</v>
      </c>
      <c r="D11" s="63">
        <v>45</v>
      </c>
      <c r="E11" s="64">
        <v>1852</v>
      </c>
      <c r="F11" s="64">
        <v>2054</v>
      </c>
      <c r="G11" s="63">
        <v>26.29589632829374</v>
      </c>
      <c r="H11" s="65">
        <v>0</v>
      </c>
      <c r="I11" s="63">
        <v>21.908471275559883</v>
      </c>
      <c r="J11" s="63">
        <v>3.7000000000000028</v>
      </c>
      <c r="K11" s="63">
        <v>4.3874250527338567</v>
      </c>
      <c r="L11" s="63">
        <v>52</v>
      </c>
      <c r="M11" s="66">
        <f>'[1]Исходный для набора'!Z9</f>
        <v>48.7</v>
      </c>
      <c r="N11" s="67">
        <f>'[1]Исходный для набора'!AA9</f>
        <v>1873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214.5</v>
      </c>
      <c r="C12" s="63">
        <v>0.40000000000000568</v>
      </c>
      <c r="D12" s="63">
        <v>203.5</v>
      </c>
      <c r="E12" s="64">
        <v>10626</v>
      </c>
      <c r="F12" s="64">
        <v>10626</v>
      </c>
      <c r="G12" s="63">
        <v>20.186335403726709</v>
      </c>
      <c r="H12" s="65">
        <v>3.7643515904385083E-2</v>
      </c>
      <c r="I12" s="63">
        <v>19.151138716356108</v>
      </c>
      <c r="J12" s="63">
        <v>11</v>
      </c>
      <c r="K12" s="63">
        <v>1.0351966873706004</v>
      </c>
      <c r="L12" s="63">
        <v>246.5</v>
      </c>
      <c r="M12" s="66">
        <f>'[1]Исходный для набора'!Z23</f>
        <v>214.1</v>
      </c>
      <c r="N12" s="67">
        <f>'[1]Исходный для набора'!AA23</f>
        <v>10108</v>
      </c>
      <c r="O12" s="66">
        <f>'[1]Исходный для набора'!AB23</f>
        <v>212.7</v>
      </c>
    </row>
    <row r="13" spans="1:23" ht="16.5">
      <c r="A13" s="62" t="s">
        <v>23</v>
      </c>
      <c r="B13" s="63">
        <v>15</v>
      </c>
      <c r="C13" s="63">
        <v>9.9999999999999645E-2</v>
      </c>
      <c r="D13" s="63">
        <v>15.2</v>
      </c>
      <c r="E13" s="64">
        <v>1003</v>
      </c>
      <c r="F13" s="64">
        <v>927</v>
      </c>
      <c r="G13" s="63">
        <v>14.955134596211366</v>
      </c>
      <c r="H13" s="65">
        <v>9.9700897308075298E-2</v>
      </c>
      <c r="I13" s="63">
        <v>16.396979503775622</v>
      </c>
      <c r="J13" s="63">
        <v>-0.19999999999999929</v>
      </c>
      <c r="K13" s="63">
        <v>-1.4418449075642563</v>
      </c>
      <c r="L13" s="63">
        <v>23.96</v>
      </c>
      <c r="M13" s="66">
        <f>'[1]Исходный для набора'!Z15</f>
        <v>14.9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</v>
      </c>
      <c r="C15" s="63">
        <v>0</v>
      </c>
      <c r="D15" s="63">
        <v>8.8000000000000007</v>
      </c>
      <c r="E15" s="64">
        <v>1093</v>
      </c>
      <c r="F15" s="64">
        <v>930</v>
      </c>
      <c r="G15" s="63">
        <v>6.4043915827996338</v>
      </c>
      <c r="H15" s="65">
        <v>0</v>
      </c>
      <c r="I15" s="63">
        <v>9.4623655913978499</v>
      </c>
      <c r="J15" s="63">
        <v>-1.8000000000000007</v>
      </c>
      <c r="K15" s="63">
        <v>-3.0579740085982161</v>
      </c>
      <c r="L15" s="63">
        <v>5.8</v>
      </c>
      <c r="M15" s="66">
        <f>'[1]Исходный для набора'!Z20</f>
        <v>7</v>
      </c>
      <c r="N15" s="67">
        <f>'[1]Исходный для набора'!AA20</f>
        <v>929</v>
      </c>
      <c r="O15" s="66">
        <f>'[1]Исходный для набора'!AB20</f>
        <v>8.1999999999999993</v>
      </c>
    </row>
    <row r="16" spans="1:23" ht="16.5">
      <c r="A16" s="62" t="s">
        <v>26</v>
      </c>
      <c r="B16" s="63">
        <v>7.69</v>
      </c>
      <c r="C16" s="63">
        <v>0</v>
      </c>
      <c r="D16" s="63">
        <v>7.2</v>
      </c>
      <c r="E16" s="64">
        <v>610</v>
      </c>
      <c r="F16" s="64">
        <v>525</v>
      </c>
      <c r="G16" s="63">
        <v>12.606557377049182</v>
      </c>
      <c r="H16" s="65">
        <v>0</v>
      </c>
      <c r="I16" s="63">
        <v>13.714285714285715</v>
      </c>
      <c r="J16" s="63">
        <v>0.49000000000000021</v>
      </c>
      <c r="K16" s="63">
        <v>-1.1077283372365336</v>
      </c>
      <c r="L16" s="63">
        <v>6.1</v>
      </c>
      <c r="M16" s="66">
        <f>'[1]Исходный для набора'!Z30</f>
        <v>7.69</v>
      </c>
      <c r="N16" s="67">
        <f>'[1]Исходный для набора'!AA30</f>
        <v>505</v>
      </c>
      <c r="O16" s="66">
        <f>'[1]Исходный для набора'!AB30</f>
        <v>6.1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791</v>
      </c>
      <c r="G17" s="63">
        <v>15.217391304347826</v>
      </c>
      <c r="H17" s="65">
        <v>0</v>
      </c>
      <c r="I17" s="63">
        <v>18.078381795195956</v>
      </c>
      <c r="J17" s="63">
        <v>-7.3000000000000007</v>
      </c>
      <c r="K17" s="63">
        <v>-2.8609904908481294</v>
      </c>
      <c r="L17" s="63">
        <v>8.3000000000000007</v>
      </c>
      <c r="M17" s="66">
        <f>'[1]Исходный для набора'!Z21</f>
        <v>7</v>
      </c>
      <c r="N17" s="67">
        <f>'[1]Исходный для набора'!AA21</f>
        <v>809</v>
      </c>
      <c r="O17" s="66">
        <f>'[1]Исходный для набора'!AB21</f>
        <v>8.8000000000000007</v>
      </c>
    </row>
    <row r="18" spans="1:21" ht="16.5">
      <c r="A18" s="62" t="s">
        <v>28</v>
      </c>
      <c r="B18" s="63">
        <v>45</v>
      </c>
      <c r="C18" s="63">
        <v>0.5</v>
      </c>
      <c r="D18" s="63">
        <v>57.1</v>
      </c>
      <c r="E18" s="64">
        <v>2599</v>
      </c>
      <c r="F18" s="64">
        <v>3324</v>
      </c>
      <c r="G18" s="63">
        <v>17.314351673720662</v>
      </c>
      <c r="H18" s="65">
        <v>0.19238168526356247</v>
      </c>
      <c r="I18" s="63">
        <v>17.178098676293622</v>
      </c>
      <c r="J18" s="63">
        <v>-12.100000000000001</v>
      </c>
      <c r="K18" s="63">
        <v>0.13625299742703945</v>
      </c>
      <c r="L18" s="63">
        <v>61.1</v>
      </c>
      <c r="M18" s="66">
        <f>'[1]Исходный для набора'!Z33</f>
        <v>44.5</v>
      </c>
      <c r="N18" s="67">
        <f>'[1]Исходный для набора'!AA33</f>
        <v>3508</v>
      </c>
      <c r="O18" s="66">
        <f>'[1]Исходный для набора'!AB33</f>
        <v>54.7</v>
      </c>
    </row>
    <row r="19" spans="1:21" ht="16.5">
      <c r="A19" s="62" t="s">
        <v>29</v>
      </c>
      <c r="B19" s="63">
        <v>10.1</v>
      </c>
      <c r="C19" s="63">
        <v>9.9999999999999645E-2</v>
      </c>
      <c r="D19" s="63">
        <v>10.3</v>
      </c>
      <c r="E19" s="64">
        <v>796</v>
      </c>
      <c r="F19" s="64">
        <v>692</v>
      </c>
      <c r="G19" s="63">
        <v>12.688442211055275</v>
      </c>
      <c r="H19" s="65">
        <v>0.12562814070351536</v>
      </c>
      <c r="I19" s="63">
        <v>14.884393063583817</v>
      </c>
      <c r="J19" s="63">
        <v>-0.20000000000000107</v>
      </c>
      <c r="K19" s="63">
        <v>-2.1959508525285418</v>
      </c>
      <c r="L19" s="63">
        <v>9.6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10.199999999999999</v>
      </c>
      <c r="U19" s="68"/>
    </row>
    <row r="20" spans="1:21" ht="16.5">
      <c r="A20" s="62" t="s">
        <v>30</v>
      </c>
      <c r="B20" s="63">
        <v>6.94</v>
      </c>
      <c r="C20" s="63">
        <v>0</v>
      </c>
      <c r="D20" s="63">
        <v>7.101</v>
      </c>
      <c r="E20" s="64">
        <v>440</v>
      </c>
      <c r="F20" s="64">
        <v>440</v>
      </c>
      <c r="G20" s="63">
        <v>15.772727272727275</v>
      </c>
      <c r="H20" s="65">
        <v>0</v>
      </c>
      <c r="I20" s="63">
        <v>16.138636363636362</v>
      </c>
      <c r="J20" s="63">
        <v>-0.16099999999999959</v>
      </c>
      <c r="K20" s="63">
        <v>-0.36590909090908674</v>
      </c>
      <c r="L20" s="63">
        <v>6.2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361.93</v>
      </c>
      <c r="C21" s="70">
        <v>1.1000000000000227</v>
      </c>
      <c r="D21" s="70">
        <v>368.50100000000003</v>
      </c>
      <c r="E21" s="71">
        <v>19479</v>
      </c>
      <c r="F21" s="71">
        <v>20309</v>
      </c>
      <c r="G21" s="70">
        <v>18.580522614097234</v>
      </c>
      <c r="H21" s="72">
        <v>5.6471071410239659E-2</v>
      </c>
      <c r="I21" s="70">
        <v>18.144714166133241</v>
      </c>
      <c r="J21" s="70">
        <v>-6.5710000000000264</v>
      </c>
      <c r="K21" s="73">
        <v>0.43580844796399276</v>
      </c>
      <c r="L21" s="70">
        <v>419.56000000000006</v>
      </c>
      <c r="M21" s="66">
        <f>SUM(M11:M20)</f>
        <v>360.83</v>
      </c>
      <c r="N21" s="74">
        <f>SUM(N11:N20)</f>
        <v>19817</v>
      </c>
      <c r="O21" s="75">
        <f>SUM(O11:O20)</f>
        <v>363.7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10.9</v>
      </c>
      <c r="C23" s="63">
        <v>9.9999999999999645E-2</v>
      </c>
      <c r="D23" s="63">
        <v>11.9</v>
      </c>
      <c r="E23" s="64">
        <v>730</v>
      </c>
      <c r="F23" s="64">
        <v>782</v>
      </c>
      <c r="G23" s="63">
        <v>14.931506849315069</v>
      </c>
      <c r="H23" s="65">
        <v>0.13698630136986267</v>
      </c>
      <c r="I23" s="63">
        <v>15.217391304347826</v>
      </c>
      <c r="J23" s="63">
        <v>-1</v>
      </c>
      <c r="K23" s="63">
        <v>-0.2858844550327575</v>
      </c>
      <c r="L23" s="63">
        <v>9.1999999999999993</v>
      </c>
      <c r="M23" s="66">
        <f>'[1]Исходный для набора'!Z12</f>
        <v>10.8</v>
      </c>
      <c r="N23" s="67">
        <f>'[1]Исходный для набора'!AA12</f>
        <v>835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49.2</v>
      </c>
      <c r="C24" s="63">
        <v>0.10000000000000142</v>
      </c>
      <c r="D24" s="63">
        <v>49.2</v>
      </c>
      <c r="E24" s="64">
        <v>3333</v>
      </c>
      <c r="F24" s="64">
        <v>3257</v>
      </c>
      <c r="G24" s="63">
        <v>14.761476147614761</v>
      </c>
      <c r="H24" s="65">
        <v>3.0003000300029115E-2</v>
      </c>
      <c r="I24" s="63">
        <v>15.105925698495549</v>
      </c>
      <c r="J24" s="63">
        <v>0</v>
      </c>
      <c r="K24" s="63">
        <v>-0.34444955088078721</v>
      </c>
      <c r="L24" s="63">
        <v>53.53</v>
      </c>
      <c r="M24" s="66">
        <f>'[1]Исходный для набора'!Z11</f>
        <v>49.1</v>
      </c>
      <c r="N24" s="67">
        <f>'[1]Исходный для набора'!AA11</f>
        <v>3236</v>
      </c>
      <c r="O24" s="66">
        <f>'[1]Исходный для набора'!AB11</f>
        <v>51.3</v>
      </c>
    </row>
    <row r="25" spans="1:21" ht="16.5">
      <c r="A25" s="62" t="s">
        <v>34</v>
      </c>
      <c r="B25" s="63">
        <v>11.7</v>
      </c>
      <c r="C25" s="63">
        <v>-0.10000000000000142</v>
      </c>
      <c r="D25" s="63">
        <v>25.3</v>
      </c>
      <c r="E25" s="64">
        <v>1176</v>
      </c>
      <c r="F25" s="64">
        <v>2159</v>
      </c>
      <c r="G25" s="63">
        <v>9.9489795918367339</v>
      </c>
      <c r="H25" s="65">
        <v>-8.5034013605442382E-2</v>
      </c>
      <c r="I25" s="63">
        <v>11.718388142658638</v>
      </c>
      <c r="J25" s="63">
        <v>-13.600000000000001</v>
      </c>
      <c r="K25" s="63">
        <v>-1.769408550821904</v>
      </c>
      <c r="L25" s="63">
        <v>12.9</v>
      </c>
      <c r="M25" s="66">
        <f>'[1]Исходный для набора'!Z35</f>
        <v>11.8</v>
      </c>
      <c r="N25" s="67">
        <f>'[1]Исходный для набора'!AA35</f>
        <v>3163</v>
      </c>
      <c r="O25" s="66">
        <f>'[1]Исходный для набора'!AB35</f>
        <v>44.4</v>
      </c>
    </row>
    <row r="26" spans="1:21" ht="16.5">
      <c r="A26" s="62" t="s">
        <v>35</v>
      </c>
      <c r="B26" s="63">
        <v>18</v>
      </c>
      <c r="C26" s="63">
        <v>0</v>
      </c>
      <c r="D26" s="63">
        <v>21.7</v>
      </c>
      <c r="E26" s="64">
        <v>1271</v>
      </c>
      <c r="F26" s="64">
        <v>1258</v>
      </c>
      <c r="G26" s="63">
        <v>14.162077104642014</v>
      </c>
      <c r="H26" s="65">
        <v>0</v>
      </c>
      <c r="I26" s="63">
        <v>17.24960254372019</v>
      </c>
      <c r="J26" s="63">
        <v>-3.6999999999999993</v>
      </c>
      <c r="K26" s="63">
        <v>-3.0875254390781759</v>
      </c>
      <c r="L26" s="63">
        <v>18.3</v>
      </c>
      <c r="M26" s="66">
        <f>'[1]Исходный для набора'!Z16</f>
        <v>18</v>
      </c>
      <c r="N26" s="67">
        <f>'[1]Исходный для набора'!AA16</f>
        <v>1258</v>
      </c>
      <c r="O26" s="66">
        <f>'[1]Исходный для набора'!AB16</f>
        <v>22.5</v>
      </c>
    </row>
    <row r="27" spans="1:21" ht="16.5">
      <c r="A27" s="62" t="s">
        <v>36</v>
      </c>
      <c r="B27" s="63">
        <v>3.95</v>
      </c>
      <c r="C27" s="63">
        <v>0</v>
      </c>
      <c r="D27" s="63">
        <v>4.66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14.382716049382717</v>
      </c>
      <c r="J27" s="63">
        <v>-0.71</v>
      </c>
      <c r="K27" s="63">
        <v>-3.9329805996472675</v>
      </c>
      <c r="L27" s="63"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</v>
      </c>
      <c r="C28" s="63">
        <v>-9.9999999999999645E-2</v>
      </c>
      <c r="D28" s="63">
        <v>12.5</v>
      </c>
      <c r="E28" s="64">
        <v>760</v>
      </c>
      <c r="F28" s="64">
        <v>760</v>
      </c>
      <c r="G28" s="63">
        <v>18.421052631578945</v>
      </c>
      <c r="H28" s="65">
        <v>-0.13157894736842479</v>
      </c>
      <c r="I28" s="63">
        <v>16.44736842105263</v>
      </c>
      <c r="J28" s="63">
        <v>1.5</v>
      </c>
      <c r="K28" s="63">
        <v>1.973684210526315</v>
      </c>
      <c r="L28" s="63">
        <v>19.399999999999999</v>
      </c>
      <c r="M28" s="66">
        <f>'[1]Исходный для набора'!Z27</f>
        <v>14.1</v>
      </c>
      <c r="N28" s="67">
        <f>'[1]Исходный для набора'!AA27</f>
        <v>750</v>
      </c>
      <c r="O28" s="66">
        <f>'[1]Исходный для набора'!AB27</f>
        <v>12.4</v>
      </c>
    </row>
    <row r="29" spans="1:21" s="76" customFormat="1" ht="14.25" customHeight="1">
      <c r="A29" s="69" t="s">
        <v>31</v>
      </c>
      <c r="B29" s="70">
        <v>107.75</v>
      </c>
      <c r="C29" s="70">
        <v>0</v>
      </c>
      <c r="D29" s="70">
        <v>125.26</v>
      </c>
      <c r="E29" s="71">
        <v>7648</v>
      </c>
      <c r="F29" s="71">
        <v>8540</v>
      </c>
      <c r="G29" s="70">
        <v>14.088650627615063</v>
      </c>
      <c r="H29" s="72">
        <v>0</v>
      </c>
      <c r="I29" s="70">
        <v>14.667447306791569</v>
      </c>
      <c r="J29" s="70">
        <v>-17.510000000000005</v>
      </c>
      <c r="K29" s="73">
        <v>-0.57879667917650579</v>
      </c>
      <c r="L29" s="70">
        <v>116.83000000000001</v>
      </c>
      <c r="M29" s="75">
        <f>SUM(M23:M28)</f>
        <v>107.75</v>
      </c>
      <c r="N29" s="74">
        <f>SUM(N23:N28)</f>
        <v>9631</v>
      </c>
      <c r="O29" s="75">
        <f>SUM(O23:O28)</f>
        <v>147.69999999999999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3.48</v>
      </c>
      <c r="C31" s="63">
        <v>0</v>
      </c>
      <c r="D31" s="63">
        <v>4.46</v>
      </c>
      <c r="E31" s="64">
        <v>360</v>
      </c>
      <c r="F31" s="64">
        <v>512</v>
      </c>
      <c r="G31" s="63">
        <v>9.6666666666666679</v>
      </c>
      <c r="H31" s="65">
        <v>0</v>
      </c>
      <c r="I31" s="63">
        <v>8.7109375</v>
      </c>
      <c r="J31" s="63">
        <v>-0.98</v>
      </c>
      <c r="K31" s="63">
        <v>0.95572916666666785</v>
      </c>
      <c r="L31" s="63">
        <v>3.4780000000000002</v>
      </c>
      <c r="M31" s="66">
        <f>'[1]Исходный для набора'!Z10</f>
        <v>3.48</v>
      </c>
      <c r="N31" s="67">
        <f>'[1]Исходный для набора'!AA10</f>
        <v>542</v>
      </c>
      <c r="O31" s="66">
        <f>'[1]Исходный для набора'!AB10</f>
        <v>5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13.214285714285715</v>
      </c>
      <c r="H32" s="65">
        <v>0</v>
      </c>
      <c r="I32" s="63">
        <v>7.7966101694915251</v>
      </c>
      <c r="J32" s="63">
        <v>-1.5599999999999998</v>
      </c>
      <c r="K32" s="63">
        <v>5.4176755447941902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265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</v>
      </c>
      <c r="C33" s="63">
        <v>6.0000000000000053E-2</v>
      </c>
      <c r="D33" s="63">
        <v>1.2010000000000001</v>
      </c>
      <c r="E33" s="64">
        <v>100</v>
      </c>
      <c r="F33" s="64">
        <v>100</v>
      </c>
      <c r="G33" s="63">
        <v>12</v>
      </c>
      <c r="H33" s="65">
        <v>0.60000000000000142</v>
      </c>
      <c r="I33" s="63">
        <v>12.01</v>
      </c>
      <c r="J33" s="63">
        <v>-1.0000000000001119E-3</v>
      </c>
      <c r="K33" s="63">
        <v>-9.9999999999997868E-3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102.3</v>
      </c>
      <c r="C34" s="63">
        <v>1.0999999999999943</v>
      </c>
      <c r="D34" s="63">
        <v>135.4</v>
      </c>
      <c r="E34" s="64">
        <v>5749</v>
      </c>
      <c r="F34" s="64">
        <v>9037</v>
      </c>
      <c r="G34" s="63">
        <v>17.794399025917553</v>
      </c>
      <c r="H34" s="65">
        <v>0.19133762393460074</v>
      </c>
      <c r="I34" s="63">
        <v>14.982848290361845</v>
      </c>
      <c r="J34" s="63">
        <v>-33.100000000000009</v>
      </c>
      <c r="K34" s="63">
        <v>2.8115507355557074</v>
      </c>
      <c r="L34" s="63">
        <v>123.1</v>
      </c>
      <c r="M34" s="66">
        <f>'[1]Исходный для набора'!Z29</f>
        <v>101.2</v>
      </c>
      <c r="N34" s="67">
        <f>'[1]Исходный для набора'!AA29</f>
        <v>9687</v>
      </c>
      <c r="O34" s="66">
        <f>'[1]Исходный для набора'!AB29</f>
        <v>145.1</v>
      </c>
    </row>
    <row r="35" spans="1:15" ht="16.5">
      <c r="A35" s="62" t="s">
        <v>42</v>
      </c>
      <c r="B35" s="63">
        <v>186.3</v>
      </c>
      <c r="C35" s="63">
        <v>0.60000000000002274</v>
      </c>
      <c r="D35" s="63">
        <v>187.5</v>
      </c>
      <c r="E35" s="64">
        <v>7269</v>
      </c>
      <c r="F35" s="64">
        <v>7119</v>
      </c>
      <c r="G35" s="63">
        <v>25.62938505984317</v>
      </c>
      <c r="H35" s="65">
        <v>8.2542302930253442E-2</v>
      </c>
      <c r="I35" s="63">
        <v>26.337968815844924</v>
      </c>
      <c r="J35" s="63">
        <v>-1.1999999999999886</v>
      </c>
      <c r="K35" s="63">
        <v>-0.70858375600175449</v>
      </c>
      <c r="L35" s="63">
        <v>189.8</v>
      </c>
      <c r="M35" s="66">
        <f>'[1]Исходный для набора'!Z38</f>
        <v>185.7</v>
      </c>
      <c r="N35" s="67">
        <f>'[1]Исходный для набора'!AA38</f>
        <v>7326</v>
      </c>
      <c r="O35" s="66">
        <f>'[1]Исходный для набора'!AB38</f>
        <v>182.5</v>
      </c>
    </row>
    <row r="36" spans="1:15" ht="16.5">
      <c r="A36" s="62" t="s">
        <v>43</v>
      </c>
      <c r="B36" s="63">
        <v>19</v>
      </c>
      <c r="C36" s="63">
        <v>0</v>
      </c>
      <c r="D36" s="63">
        <v>18.7</v>
      </c>
      <c r="E36" s="64">
        <v>1415</v>
      </c>
      <c r="F36" s="64">
        <v>1833</v>
      </c>
      <c r="G36" s="63">
        <v>13.42756183745583</v>
      </c>
      <c r="H36" s="65">
        <v>0</v>
      </c>
      <c r="I36" s="63">
        <v>10.201854882705947</v>
      </c>
      <c r="J36" s="63">
        <v>0.30000000000000071</v>
      </c>
      <c r="K36" s="63">
        <v>3.2257069547498833</v>
      </c>
      <c r="L36" s="63">
        <v>18.899999999999999</v>
      </c>
      <c r="M36" s="66">
        <f>'[1]Исходный для набора'!Z40</f>
        <v>19</v>
      </c>
      <c r="N36" s="67">
        <f>'[1]Исходный для набора'!AA40</f>
        <v>1784</v>
      </c>
      <c r="O36" s="66">
        <f>'[1]Исходный для набора'!AB40</f>
        <v>23.1</v>
      </c>
    </row>
    <row r="37" spans="1:15" ht="16.5">
      <c r="A37" s="62" t="s">
        <v>44</v>
      </c>
      <c r="B37" s="63">
        <v>31.9</v>
      </c>
      <c r="C37" s="63">
        <v>-0.10000000000000142</v>
      </c>
      <c r="D37" s="63">
        <v>31.6</v>
      </c>
      <c r="E37" s="64">
        <v>1500</v>
      </c>
      <c r="F37" s="64">
        <v>1800</v>
      </c>
      <c r="G37" s="63">
        <v>21.266666666666666</v>
      </c>
      <c r="H37" s="65">
        <v>-6.666666666666643E-2</v>
      </c>
      <c r="I37" s="63">
        <v>17.555555555555557</v>
      </c>
      <c r="J37" s="63">
        <v>0.29999999999999716</v>
      </c>
      <c r="K37" s="63">
        <v>3.7111111111111086</v>
      </c>
      <c r="L37" s="63">
        <v>33.4</v>
      </c>
      <c r="M37" s="66">
        <f>'[1]Исходный для набора'!Z31</f>
        <v>32</v>
      </c>
      <c r="N37" s="67">
        <f>'[1]Исходный для набора'!AA31</f>
        <v>1800</v>
      </c>
      <c r="O37" s="66">
        <f>'[1]Исходный для набора'!AB31</f>
        <v>31.3</v>
      </c>
    </row>
    <row r="38" spans="1:15" s="76" customFormat="1" ht="16.5">
      <c r="A38" s="69" t="s">
        <v>31</v>
      </c>
      <c r="B38" s="70">
        <v>344.91999999999996</v>
      </c>
      <c r="C38" s="70">
        <v>1.6599999999999682</v>
      </c>
      <c r="D38" s="70">
        <v>381.161</v>
      </c>
      <c r="E38" s="71">
        <v>16449</v>
      </c>
      <c r="F38" s="71">
        <v>20696</v>
      </c>
      <c r="G38" s="70">
        <v>20.96905586965773</v>
      </c>
      <c r="H38" s="72">
        <v>0.10091798893549608</v>
      </c>
      <c r="I38" s="70">
        <v>18.417133745651334</v>
      </c>
      <c r="J38" s="70">
        <v>-36.241000000000042</v>
      </c>
      <c r="K38" s="73">
        <v>2.5519221240063956</v>
      </c>
      <c r="L38" s="70">
        <v>370.12799999999993</v>
      </c>
      <c r="M38" s="75">
        <f>SUM(M31:M37)</f>
        <v>343.26</v>
      </c>
      <c r="N38" s="74">
        <f>SUM(N31:N37)</f>
        <v>21510</v>
      </c>
      <c r="O38" s="75">
        <f>SUM(O31:O37)</f>
        <v>391.2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5.8</v>
      </c>
      <c r="C40" s="63">
        <v>-0.40000000000000036</v>
      </c>
      <c r="D40" s="63">
        <v>6.5</v>
      </c>
      <c r="E40" s="64">
        <v>823</v>
      </c>
      <c r="F40" s="64">
        <v>812</v>
      </c>
      <c r="G40" s="63">
        <v>7.0473876063183472</v>
      </c>
      <c r="H40" s="65">
        <v>-0.48602673147023179</v>
      </c>
      <c r="I40" s="63">
        <v>8.0049261083743843</v>
      </c>
      <c r="J40" s="63">
        <v>-0.70000000000000018</v>
      </c>
      <c r="K40" s="63">
        <v>-0.95753850205603719</v>
      </c>
      <c r="L40" s="63">
        <v>6.7</v>
      </c>
      <c r="M40" s="66">
        <f>'[1]Исходный для набора'!Z18</f>
        <v>6.2</v>
      </c>
      <c r="N40" s="67">
        <f>'[1]Исходный для набора'!AA18</f>
        <v>804</v>
      </c>
      <c r="O40" s="66">
        <f>'[1]Исходный для набора'!AB18</f>
        <v>6.6</v>
      </c>
    </row>
    <row r="41" spans="1:15" ht="16.5">
      <c r="A41" s="62" t="s">
        <v>46</v>
      </c>
      <c r="B41" s="63">
        <v>144.80000000000001</v>
      </c>
      <c r="C41" s="63">
        <v>0</v>
      </c>
      <c r="D41" s="63">
        <v>137.69999999999999</v>
      </c>
      <c r="E41" s="64">
        <v>5864</v>
      </c>
      <c r="F41" s="64">
        <v>5134</v>
      </c>
      <c r="G41" s="63">
        <v>24.693042291950889</v>
      </c>
      <c r="H41" s="65">
        <v>0</v>
      </c>
      <c r="I41" s="63">
        <v>26.82119205298013</v>
      </c>
      <c r="J41" s="63">
        <v>7.1000000000000227</v>
      </c>
      <c r="K41" s="53">
        <v>-2.1281497610292419</v>
      </c>
      <c r="L41" s="63">
        <v>157.80000000000001</v>
      </c>
      <c r="M41" s="66">
        <f>'[1]Исходный для набора'!Z41</f>
        <v>144.80000000000001</v>
      </c>
      <c r="N41" s="67">
        <f>'[1]Исходный для набора'!AA41</f>
        <v>4401</v>
      </c>
      <c r="O41" s="66">
        <f>'[1]Исходный для набора'!AB41</f>
        <v>89.8</v>
      </c>
    </row>
    <row r="42" spans="1:15" ht="16.5">
      <c r="A42" s="62" t="s">
        <v>47</v>
      </c>
      <c r="B42" s="63">
        <v>41.4</v>
      </c>
      <c r="C42" s="63">
        <v>-0.10000000000000142</v>
      </c>
      <c r="D42" s="63">
        <v>46.1</v>
      </c>
      <c r="E42" s="64">
        <v>2582</v>
      </c>
      <c r="F42" s="64">
        <v>3207</v>
      </c>
      <c r="G42" s="63">
        <v>16.03408210689388</v>
      </c>
      <c r="H42" s="65">
        <v>-3.8729666924865569E-2</v>
      </c>
      <c r="I42" s="63">
        <v>14.374805113813535</v>
      </c>
      <c r="J42" s="63">
        <v>-4.7000000000000028</v>
      </c>
      <c r="K42" s="63">
        <v>1.6592769930803453</v>
      </c>
      <c r="L42" s="63">
        <v>43.7</v>
      </c>
      <c r="M42" s="66">
        <f>'[1]Исходный для набора'!Z28</f>
        <v>41.5</v>
      </c>
      <c r="N42" s="67">
        <f>'[1]Исходный для набора'!AA28</f>
        <v>2580</v>
      </c>
      <c r="O42" s="66">
        <f>'[1]Исходный для набора'!AB28</f>
        <v>41.9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1.38</v>
      </c>
      <c r="C44" s="63">
        <v>3.3999999999999808E-2</v>
      </c>
      <c r="D44" s="77">
        <v>1.2</v>
      </c>
      <c r="E44" s="64">
        <v>150</v>
      </c>
      <c r="F44" s="64">
        <v>120</v>
      </c>
      <c r="G44" s="63">
        <v>9.1999999999999993</v>
      </c>
      <c r="H44" s="65">
        <v>0.22666666666666657</v>
      </c>
      <c r="I44" s="63">
        <v>10</v>
      </c>
      <c r="J44" s="63">
        <v>0.17999999999999994</v>
      </c>
      <c r="K44" s="63">
        <v>-0.80000000000000071</v>
      </c>
      <c r="L44" s="63">
        <v>1.216</v>
      </c>
      <c r="M44" s="66">
        <f>'[1]Исходный для набора'!Z19</f>
        <v>1.3460000000000001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122.9</v>
      </c>
      <c r="C45" s="63">
        <v>-0.39999999999999147</v>
      </c>
      <c r="D45" s="63">
        <v>124</v>
      </c>
      <c r="E45" s="64">
        <v>7300</v>
      </c>
      <c r="F45" s="64">
        <v>7266</v>
      </c>
      <c r="G45" s="63">
        <v>16.835616438356166</v>
      </c>
      <c r="H45" s="65">
        <v>-5.4794520547943648E-2</v>
      </c>
      <c r="I45" s="63">
        <v>17.06578585191302</v>
      </c>
      <c r="J45" s="63">
        <v>-1.0999999999999943</v>
      </c>
      <c r="K45" s="63">
        <v>-0.23016941355685461</v>
      </c>
      <c r="L45" s="63">
        <v>129.30000000000001</v>
      </c>
      <c r="M45" s="66">
        <f>'[1]Исходный для набора'!Z26</f>
        <v>123.3</v>
      </c>
      <c r="N45" s="67">
        <f>'[1]Исходный для набора'!AA26</f>
        <v>7241</v>
      </c>
      <c r="O45" s="66">
        <f>'[1]Исходный для набора'!AB26</f>
        <v>120.6</v>
      </c>
    </row>
    <row r="46" spans="1:15" ht="16.5">
      <c r="A46" s="62" t="s">
        <v>51</v>
      </c>
      <c r="B46" s="63">
        <v>88</v>
      </c>
      <c r="C46" s="63">
        <v>-0.20000000000000284</v>
      </c>
      <c r="D46" s="63">
        <v>75.2</v>
      </c>
      <c r="E46" s="64">
        <v>4038</v>
      </c>
      <c r="F46" s="64">
        <v>3958</v>
      </c>
      <c r="G46" s="63">
        <v>21.792966815255074</v>
      </c>
      <c r="H46" s="65">
        <v>-4.9529470034674006E-2</v>
      </c>
      <c r="I46" s="63">
        <v>18.999494694290046</v>
      </c>
      <c r="J46" s="63">
        <v>12.799999999999997</v>
      </c>
      <c r="K46" s="63">
        <v>2.7934721209650277</v>
      </c>
      <c r="L46" s="63">
        <v>77.7</v>
      </c>
      <c r="M46" s="66">
        <f>'[1]Исходный для набора'!Z25</f>
        <v>88.2</v>
      </c>
      <c r="N46" s="67">
        <f>'[1]Исходный для набора'!AA25</f>
        <v>3958</v>
      </c>
      <c r="O46" s="66">
        <f>'[1]Исходный для набора'!AB25</f>
        <v>79.400000000000006</v>
      </c>
    </row>
    <row r="47" spans="1:15" s="76" customFormat="1" ht="16.5">
      <c r="A47" s="69" t="s">
        <v>31</v>
      </c>
      <c r="B47" s="70">
        <v>404.28000000000003</v>
      </c>
      <c r="C47" s="70">
        <v>-1.0659999999999741</v>
      </c>
      <c r="D47" s="70">
        <v>398.09999999999997</v>
      </c>
      <c r="E47" s="71">
        <v>20757</v>
      </c>
      <c r="F47" s="71">
        <v>20998</v>
      </c>
      <c r="G47" s="70">
        <v>19.476803006214773</v>
      </c>
      <c r="H47" s="72">
        <v>-5.1356169003227592E-2</v>
      </c>
      <c r="I47" s="70">
        <v>18.958948471282977</v>
      </c>
      <c r="J47" s="70">
        <v>6.1800000000000637</v>
      </c>
      <c r="K47" s="73">
        <v>0.51785453493179645</v>
      </c>
      <c r="L47" s="70">
        <v>416.416</v>
      </c>
      <c r="M47" s="75">
        <f>SUM(M40:M46)</f>
        <v>405.346</v>
      </c>
      <c r="N47" s="74">
        <f>SUM(N40:N46)</f>
        <v>19605</v>
      </c>
      <c r="O47" s="75">
        <f>SUM(O40:O46)</f>
        <v>347.9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</v>
      </c>
      <c r="C49" s="63">
        <v>0</v>
      </c>
      <c r="D49" s="63">
        <v>1.4</v>
      </c>
      <c r="E49" s="64">
        <v>186</v>
      </c>
      <c r="F49" s="64">
        <v>186</v>
      </c>
      <c r="G49" s="63">
        <v>6.989247311827957</v>
      </c>
      <c r="H49" s="65">
        <v>0</v>
      </c>
      <c r="I49" s="63">
        <v>7.5268817204301071</v>
      </c>
      <c r="J49" s="63">
        <v>-9.9999999999999867E-2</v>
      </c>
      <c r="K49" s="63">
        <v>-0.53763440860215006</v>
      </c>
      <c r="L49" s="63">
        <v>1.4</v>
      </c>
      <c r="M49" s="66">
        <f>'[1]Исходный для набора'!Z17</f>
        <v>1.3</v>
      </c>
      <c r="N49" s="67">
        <f>'[1]Исходный для набора'!AA17</f>
        <v>197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1.8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8.8235294117647065</v>
      </c>
      <c r="J51" s="63">
        <v>9.9999999999999978E-2</v>
      </c>
      <c r="K51" s="63">
        <v>-6.0642813826561337E-2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0.13100000000000001</v>
      </c>
    </row>
    <row r="53" spans="1:15" s="76" customFormat="1" ht="16.5">
      <c r="A53" s="69" t="s">
        <v>31</v>
      </c>
      <c r="B53" s="70">
        <v>2.4900000000000002</v>
      </c>
      <c r="C53" s="70">
        <v>0</v>
      </c>
      <c r="D53" s="70">
        <v>3.5979999999999999</v>
      </c>
      <c r="E53" s="71">
        <v>313</v>
      </c>
      <c r="F53" s="71">
        <v>567</v>
      </c>
      <c r="G53" s="70">
        <v>7.9552715654952078</v>
      </c>
      <c r="H53" s="72">
        <v>0</v>
      </c>
      <c r="I53" s="70">
        <v>6.3456790123456788</v>
      </c>
      <c r="J53" s="70">
        <v>-1.1079999999999997</v>
      </c>
      <c r="K53" s="73">
        <v>1.609592553149529</v>
      </c>
      <c r="L53" s="70">
        <v>2.1</v>
      </c>
      <c r="M53" s="75">
        <f>SUM(M49:M52)</f>
        <v>2.4900000000000002</v>
      </c>
      <c r="N53" s="74">
        <f>SUM(N49:N52)</f>
        <v>567</v>
      </c>
      <c r="O53" s="75">
        <f>SUM(O49:O52)</f>
        <v>4.931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1221.3700000000001</v>
      </c>
      <c r="C55" s="84">
        <v>1.69399999999996</v>
      </c>
      <c r="D55" s="84">
        <v>1276.6200000000003</v>
      </c>
      <c r="E55" s="85">
        <v>64646</v>
      </c>
      <c r="F55" s="85">
        <v>71110</v>
      </c>
      <c r="G55" s="84">
        <v>18.899999999999999</v>
      </c>
      <c r="H55" s="86">
        <v>3.300126844661122E-2</v>
      </c>
      <c r="I55" s="84">
        <v>18</v>
      </c>
      <c r="J55" s="84">
        <v>-55.250000000000227</v>
      </c>
      <c r="K55" s="84">
        <v>0.89999999999999858</v>
      </c>
      <c r="L55" s="84">
        <v>1325.0340000000003</v>
      </c>
      <c r="M55" s="87">
        <f>'[1]Исходный для набора'!Z43</f>
        <v>1219.6760000000002</v>
      </c>
      <c r="N55" s="88">
        <f>'[1]Исходный для набора'!AA43</f>
        <v>71130</v>
      </c>
      <c r="O55" s="89">
        <f>'[1]Исходный для набора'!AB43</f>
        <v>1255.431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1221.3700000000001</v>
      </c>
      <c r="C63" s="110"/>
      <c r="D63" s="111">
        <v>122042.837</v>
      </c>
      <c r="E63" s="112"/>
      <c r="F63" s="113">
        <v>-5225.7620000000024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1276.6200000000003</v>
      </c>
      <c r="C64" s="110"/>
      <c r="D64" s="111">
        <v>127268.599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1255.431</v>
      </c>
      <c r="C65" s="110"/>
      <c r="D65" s="111">
        <v>125205.308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2022-04-14T02:13:14Z</dcterms:created>
  <dcterms:modified xsi:type="dcterms:W3CDTF">2022-04-14T02:13:55Z</dcterms:modified>
</cp:coreProperties>
</file>