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<sst xmlns="http://schemas.openxmlformats.org/spreadsheetml/2006/main" count="90" uniqueCount="74">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</sst>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1873</v>
          </cell>
          <cell r="AB9">
            <v>40.200000000000003</v>
          </cell>
        </row>
        <row r="10">
          <cell r="Z10">
            <v>3.4780000000000002</v>
          </cell>
          <cell r="AA10">
            <v>542</v>
          </cell>
          <cell r="AB10">
            <v>5</v>
          </cell>
        </row>
        <row r="11">
          <cell r="Z11">
            <v>49.2</v>
          </cell>
          <cell r="AA11">
            <v>3236</v>
          </cell>
          <cell r="AB11">
            <v>51</v>
          </cell>
        </row>
        <row r="12">
          <cell r="Z12">
            <v>10.8</v>
          </cell>
          <cell r="AA12">
            <v>835</v>
          </cell>
          <cell r="AB12">
            <v>12.4</v>
          </cell>
        </row>
        <row r="13">
          <cell r="Z13">
            <v>3.95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265</v>
          </cell>
          <cell r="AB14">
            <v>3.1</v>
          </cell>
        </row>
        <row r="15">
          <cell r="Z15">
            <v>14.97</v>
          </cell>
          <cell r="AA15">
            <v>927</v>
          </cell>
          <cell r="AB15">
            <v>15.3</v>
          </cell>
        </row>
        <row r="16">
          <cell r="Z16">
            <v>18</v>
          </cell>
          <cell r="AA16">
            <v>1258</v>
          </cell>
          <cell r="AB16">
            <v>22.6</v>
          </cell>
        </row>
        <row r="17">
          <cell r="Z17">
            <v>1.3</v>
          </cell>
          <cell r="AA17">
            <v>197</v>
          </cell>
          <cell r="AB17">
            <v>2.2999999999999998</v>
          </cell>
        </row>
        <row r="18">
          <cell r="Z18">
            <v>6.1</v>
          </cell>
          <cell r="AA18">
            <v>804</v>
          </cell>
          <cell r="AB18">
            <v>6.4</v>
          </cell>
        </row>
        <row r="19">
          <cell r="Z19">
            <v>1.327</v>
          </cell>
          <cell r="AA19">
            <v>120</v>
          </cell>
          <cell r="AB19">
            <v>0.7</v>
          </cell>
        </row>
        <row r="20">
          <cell r="Z20">
            <v>6.9</v>
          </cell>
          <cell r="AA20">
            <v>929</v>
          </cell>
          <cell r="AB20">
            <v>8.3000000000000007</v>
          </cell>
        </row>
        <row r="21">
          <cell r="Z21">
            <v>7</v>
          </cell>
          <cell r="AA21">
            <v>809</v>
          </cell>
          <cell r="AB21">
            <v>8.9</v>
          </cell>
        </row>
        <row r="22">
          <cell r="Z22">
            <v>0.34</v>
          </cell>
          <cell r="AA22">
            <v>245</v>
          </cell>
          <cell r="AB22">
            <v>1.7</v>
          </cell>
        </row>
        <row r="23">
          <cell r="Z23">
            <v>213.4</v>
          </cell>
          <cell r="AA23">
            <v>10108</v>
          </cell>
          <cell r="AB23">
            <v>212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86.9</v>
          </cell>
          <cell r="AA25">
            <v>3958</v>
          </cell>
          <cell r="AB25">
            <v>79.400000000000006</v>
          </cell>
        </row>
        <row r="26">
          <cell r="Z26">
            <v>123.8</v>
          </cell>
          <cell r="AA26">
            <v>7241</v>
          </cell>
          <cell r="AB26">
            <v>119.85</v>
          </cell>
        </row>
        <row r="27">
          <cell r="Z27">
            <v>14.3</v>
          </cell>
          <cell r="AA27">
            <v>750</v>
          </cell>
          <cell r="AB27">
            <v>12.5</v>
          </cell>
        </row>
        <row r="28">
          <cell r="Z28">
            <v>41.4</v>
          </cell>
          <cell r="AA28">
            <v>2580</v>
          </cell>
          <cell r="AB28">
            <v>41.8</v>
          </cell>
        </row>
        <row r="29">
          <cell r="Z29">
            <v>100.2</v>
          </cell>
          <cell r="AA29">
            <v>9687</v>
          </cell>
          <cell r="AB29">
            <v>144.80000000000001</v>
          </cell>
        </row>
        <row r="30">
          <cell r="Z30">
            <v>7.6790000000000003</v>
          </cell>
          <cell r="AA30">
            <v>505</v>
          </cell>
          <cell r="AB30">
            <v>6.1</v>
          </cell>
        </row>
        <row r="31">
          <cell r="Z31">
            <v>32.799999999999997</v>
          </cell>
          <cell r="AA31">
            <v>1800</v>
          </cell>
          <cell r="AB31">
            <v>31.2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44.6</v>
          </cell>
          <cell r="AA33">
            <v>3508</v>
          </cell>
          <cell r="AB33">
            <v>54.6</v>
          </cell>
        </row>
        <row r="34">
          <cell r="Z34">
            <v>9.9</v>
          </cell>
          <cell r="AA34">
            <v>718</v>
          </cell>
          <cell r="AB34">
            <v>10</v>
          </cell>
        </row>
        <row r="35">
          <cell r="Z35">
            <v>11.8</v>
          </cell>
          <cell r="AA35">
            <v>3163</v>
          </cell>
          <cell r="AB35">
            <v>44.5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185.5</v>
          </cell>
          <cell r="AA38">
            <v>7326</v>
          </cell>
          <cell r="AB38">
            <v>181.8</v>
          </cell>
        </row>
        <row r="39">
          <cell r="Z39">
            <v>6.94</v>
          </cell>
          <cell r="AA39">
            <v>440</v>
          </cell>
          <cell r="AB39">
            <v>7.7</v>
          </cell>
        </row>
        <row r="40">
          <cell r="Z40">
            <v>19.100000000000001</v>
          </cell>
          <cell r="AA40">
            <v>1784</v>
          </cell>
          <cell r="AB40">
            <v>23.4</v>
          </cell>
        </row>
        <row r="41">
          <cell r="Z41">
            <v>144.69999999999999</v>
          </cell>
          <cell r="AA41">
            <v>4401</v>
          </cell>
          <cell r="AB41">
            <v>89.65</v>
          </cell>
        </row>
        <row r="42">
          <cell r="Z42">
            <v>0</v>
          </cell>
          <cell r="AA42">
            <v>49</v>
          </cell>
          <cell r="AB42">
            <v>0.13100000000000001</v>
          </cell>
        </row>
        <row r="43">
          <cell r="Z43">
            <v>1217.8139999999999</v>
          </cell>
          <cell r="AA43">
            <v>71130</v>
          </cell>
          <cell r="AB43">
            <v>1252.7310000000004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</v>
      </c>
      <c r="D11" s="63">
        <v>44.1</v>
      </c>
      <c r="E11" s="64">
        <v>1852</v>
      </c>
      <c r="F11" s="64">
        <v>2054</v>
      </c>
      <c r="G11" s="63">
        <v>26.29589632829374</v>
      </c>
      <c r="H11" s="65">
        <v>0</v>
      </c>
      <c r="I11" s="63">
        <v>21.470301850048685</v>
      </c>
      <c r="J11" s="63">
        <v>4.6000000000000014</v>
      </c>
      <c r="K11" s="63">
        <v>4.8255944782450548</v>
      </c>
      <c r="L11" s="63">
        <v>52</v>
      </c>
      <c r="M11" s="66">
        <f>'[1]Исходный для набора'!Z9</f>
        <v>48.7</v>
      </c>
      <c r="N11" s="67">
        <f>'[1]Исходный для набора'!AA9</f>
        <v>1873</v>
      </c>
      <c r="O11" s="66">
        <f>'[1]Исходный для набора'!AB9</f>
        <v>40.200000000000003</v>
      </c>
    </row>
    <row r="12" spans="1:23" ht="16.5">
      <c r="A12" s="62" t="s">
        <v>22</v>
      </c>
      <c r="B12" s="63">
        <v>214.1</v>
      </c>
      <c r="C12" s="63">
        <v>0.69999999999998863</v>
      </c>
      <c r="D12" s="63">
        <v>203.2</v>
      </c>
      <c r="E12" s="64">
        <v>10626</v>
      </c>
      <c r="F12" s="64">
        <v>10626</v>
      </c>
      <c r="G12" s="63">
        <v>20.148691887822324</v>
      </c>
      <c r="H12" s="65">
        <v>6.5876152832675672E-2</v>
      </c>
      <c r="I12" s="63">
        <v>19.122906079427818</v>
      </c>
      <c r="J12" s="63">
        <v>10.900000000000006</v>
      </c>
      <c r="K12" s="63">
        <v>1.0257858083945059</v>
      </c>
      <c r="L12" s="63">
        <v>246.5</v>
      </c>
      <c r="M12" s="66">
        <f>'[1]Исходный для набора'!Z23</f>
        <v>213.4</v>
      </c>
      <c r="N12" s="67">
        <f>'[1]Исходный для набора'!AA23</f>
        <v>10108</v>
      </c>
      <c r="O12" s="66">
        <f>'[1]Исходный для набора'!AB23</f>
        <v>212</v>
      </c>
    </row>
    <row r="13" spans="1:23" ht="16.5">
      <c r="A13" s="62" t="s">
        <v>23</v>
      </c>
      <c r="B13" s="63">
        <v>14.9</v>
      </c>
      <c r="C13" s="63">
        <v>-7.0000000000000284E-2</v>
      </c>
      <c r="D13" s="63">
        <v>15.1</v>
      </c>
      <c r="E13" s="64">
        <v>1003</v>
      </c>
      <c r="F13" s="64">
        <v>927</v>
      </c>
      <c r="G13" s="63">
        <v>14.85543369890329</v>
      </c>
      <c r="H13" s="65">
        <v>-6.9790628115653064E-2</v>
      </c>
      <c r="I13" s="63">
        <v>16.2891046386192</v>
      </c>
      <c r="J13" s="63">
        <v>-0.19999999999999929</v>
      </c>
      <c r="K13" s="63">
        <v>-1.4336709397159098</v>
      </c>
      <c r="L13" s="63">
        <v>23.96</v>
      </c>
      <c r="M13" s="66">
        <f>'[1]Исходный для набора'!Z15</f>
        <v>14.97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</v>
      </c>
      <c r="C15" s="63">
        <v>9.9999999999999645E-2</v>
      </c>
      <c r="D15" s="63">
        <v>8.8000000000000007</v>
      </c>
      <c r="E15" s="64">
        <v>1093</v>
      </c>
      <c r="F15" s="64">
        <v>930</v>
      </c>
      <c r="G15" s="63">
        <v>6.4043915827996338</v>
      </c>
      <c r="H15" s="65">
        <v>9.1491308325708509E-2</v>
      </c>
      <c r="I15" s="63">
        <v>9.4623655913978499</v>
      </c>
      <c r="J15" s="63">
        <v>-1.8000000000000007</v>
      </c>
      <c r="K15" s="63">
        <v>-3.0579740085982161</v>
      </c>
      <c r="L15" s="63">
        <v>5.8</v>
      </c>
      <c r="M15" s="66">
        <f>'[1]Исходный для набора'!Z20</f>
        <v>6.9</v>
      </c>
      <c r="N15" s="67">
        <f>'[1]Исходный для набора'!AA20</f>
        <v>929</v>
      </c>
      <c r="O15" s="66">
        <f>'[1]Исходный для набора'!AB20</f>
        <v>8.3000000000000007</v>
      </c>
    </row>
    <row r="16" spans="1:23" ht="16.5">
      <c r="A16" s="62" t="s">
        <v>26</v>
      </c>
      <c r="B16" s="63">
        <v>7.69</v>
      </c>
      <c r="C16" s="63">
        <v>1.1000000000000121E-2</v>
      </c>
      <c r="D16" s="63">
        <v>7.2</v>
      </c>
      <c r="E16" s="64">
        <v>610</v>
      </c>
      <c r="F16" s="64">
        <v>525</v>
      </c>
      <c r="G16" s="63">
        <v>12.606557377049182</v>
      </c>
      <c r="H16" s="65">
        <v>1.8032786885246566E-2</v>
      </c>
      <c r="I16" s="63">
        <v>13.714285714285715</v>
      </c>
      <c r="J16" s="63">
        <v>0.49000000000000021</v>
      </c>
      <c r="K16" s="63">
        <v>-1.1077283372365336</v>
      </c>
      <c r="L16" s="63">
        <v>6.1</v>
      </c>
      <c r="M16" s="66">
        <f>'[1]Исходный для набора'!Z30</f>
        <v>7.6790000000000003</v>
      </c>
      <c r="N16" s="67">
        <f>'[1]Исходный для набора'!AA30</f>
        <v>505</v>
      </c>
      <c r="O16" s="66">
        <f>'[1]Исходный для набора'!AB30</f>
        <v>6.1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791</v>
      </c>
      <c r="G17" s="63">
        <v>15.217391304347826</v>
      </c>
      <c r="H17" s="65">
        <v>0</v>
      </c>
      <c r="I17" s="63">
        <v>18.078381795195956</v>
      </c>
      <c r="J17" s="63">
        <v>-7.3000000000000007</v>
      </c>
      <c r="K17" s="63">
        <v>-2.8609904908481294</v>
      </c>
      <c r="L17" s="63">
        <v>8.3000000000000007</v>
      </c>
      <c r="M17" s="66">
        <f>'[1]Исходный для набора'!Z21</f>
        <v>7</v>
      </c>
      <c r="N17" s="67">
        <f>'[1]Исходный для набора'!AA21</f>
        <v>809</v>
      </c>
      <c r="O17" s="66">
        <f>'[1]Исходный для набора'!AB21</f>
        <v>8.9</v>
      </c>
    </row>
    <row r="18" spans="1:21" ht="16.5">
      <c r="A18" s="62" t="s">
        <v>28</v>
      </c>
      <c r="B18" s="63">
        <v>44.5</v>
      </c>
      <c r="C18" s="63">
        <v>-0.10000000000000142</v>
      </c>
      <c r="D18" s="63">
        <v>57.3</v>
      </c>
      <c r="E18" s="64">
        <v>2599</v>
      </c>
      <c r="F18" s="64">
        <v>3324</v>
      </c>
      <c r="G18" s="63">
        <v>17.121969988457099</v>
      </c>
      <c r="H18" s="65">
        <v>-3.8476337052713916E-2</v>
      </c>
      <c r="I18" s="63">
        <v>17.23826714801444</v>
      </c>
      <c r="J18" s="63">
        <v>-12.799999999999997</v>
      </c>
      <c r="K18" s="63">
        <v>-0.11629715955734099</v>
      </c>
      <c r="L18" s="63">
        <v>61.1</v>
      </c>
      <c r="M18" s="66">
        <f>'[1]Исходный для набора'!Z33</f>
        <v>44.6</v>
      </c>
      <c r="N18" s="67">
        <f>'[1]Исходный для набора'!AA33</f>
        <v>3508</v>
      </c>
      <c r="O18" s="66">
        <f>'[1]Исходный для набора'!AB33</f>
        <v>54.6</v>
      </c>
    </row>
    <row r="19" spans="1:21" ht="16.5">
      <c r="A19" s="62" t="s">
        <v>29</v>
      </c>
      <c r="B19" s="63">
        <v>10</v>
      </c>
      <c r="C19" s="63">
        <v>9.9999999999999645E-2</v>
      </c>
      <c r="D19" s="63">
        <v>10.3</v>
      </c>
      <c r="E19" s="64">
        <v>796</v>
      </c>
      <c r="F19" s="64">
        <v>692</v>
      </c>
      <c r="G19" s="63">
        <v>12.562814070351759</v>
      </c>
      <c r="H19" s="65">
        <v>0.12562814070351713</v>
      </c>
      <c r="I19" s="63">
        <v>14.884393063583817</v>
      </c>
      <c r="J19" s="63">
        <v>-0.30000000000000071</v>
      </c>
      <c r="K19" s="63">
        <v>-2.3215789932320572</v>
      </c>
      <c r="L19" s="63">
        <v>9.6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6.94</v>
      </c>
      <c r="C20" s="63">
        <v>0</v>
      </c>
      <c r="D20" s="63">
        <v>7.101</v>
      </c>
      <c r="E20" s="64">
        <v>440</v>
      </c>
      <c r="F20" s="64">
        <v>440</v>
      </c>
      <c r="G20" s="63">
        <v>15.772727272727275</v>
      </c>
      <c r="H20" s="65">
        <v>0</v>
      </c>
      <c r="I20" s="63">
        <v>16.138636363636362</v>
      </c>
      <c r="J20" s="63">
        <v>-0.16099999999999959</v>
      </c>
      <c r="K20" s="63">
        <v>-0.36590909090908674</v>
      </c>
      <c r="L20" s="63">
        <v>6.2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360.83</v>
      </c>
      <c r="C21" s="70">
        <v>0.74099999999998545</v>
      </c>
      <c r="D21" s="70">
        <v>367.40100000000001</v>
      </c>
      <c r="E21" s="71">
        <v>19479</v>
      </c>
      <c r="F21" s="71">
        <v>20309</v>
      </c>
      <c r="G21" s="70">
        <v>18.524051542686994</v>
      </c>
      <c r="H21" s="72">
        <v>3.8040967195438924E-2</v>
      </c>
      <c r="I21" s="70">
        <v>18.090550987247035</v>
      </c>
      <c r="J21" s="70">
        <v>-6.5710000000000264</v>
      </c>
      <c r="K21" s="73">
        <v>0.43350055543995936</v>
      </c>
      <c r="L21" s="70">
        <v>419.56000000000006</v>
      </c>
      <c r="M21" s="66">
        <f>SUM(M11:M20)</f>
        <v>360.089</v>
      </c>
      <c r="N21" s="74">
        <f>SUM(N11:N20)</f>
        <v>19817</v>
      </c>
      <c r="O21" s="75">
        <f>SUM(O11:O20)</f>
        <v>363.1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</v>
      </c>
      <c r="C23" s="63">
        <v>0</v>
      </c>
      <c r="D23" s="63">
        <v>11.7</v>
      </c>
      <c r="E23" s="64">
        <v>730</v>
      </c>
      <c r="F23" s="64">
        <v>782</v>
      </c>
      <c r="G23" s="63">
        <v>14.794520547945206</v>
      </c>
      <c r="H23" s="65">
        <v>0</v>
      </c>
      <c r="I23" s="63">
        <v>14.961636828644501</v>
      </c>
      <c r="J23" s="63">
        <v>-0.89999999999999858</v>
      </c>
      <c r="K23" s="63">
        <v>-0.16711628069929496</v>
      </c>
      <c r="L23" s="63">
        <v>9.1999999999999993</v>
      </c>
      <c r="M23" s="66">
        <f>'[1]Исходный для набора'!Z12</f>
        <v>10.8</v>
      </c>
      <c r="N23" s="67">
        <f>'[1]Исходный для набора'!AA12</f>
        <v>835</v>
      </c>
      <c r="O23" s="66">
        <f>'[1]Исходный для набора'!AB12</f>
        <v>12.4</v>
      </c>
    </row>
    <row r="24" spans="1:21" ht="16.5">
      <c r="A24" s="62" t="s">
        <v>33</v>
      </c>
      <c r="B24" s="63">
        <v>49.1</v>
      </c>
      <c r="C24" s="63">
        <v>-0.10000000000000142</v>
      </c>
      <c r="D24" s="63">
        <v>49.1</v>
      </c>
      <c r="E24" s="64">
        <v>3333</v>
      </c>
      <c r="F24" s="64">
        <v>3257</v>
      </c>
      <c r="G24" s="63">
        <v>14.731473147314732</v>
      </c>
      <c r="H24" s="65">
        <v>-3.0003000300029115E-2</v>
      </c>
      <c r="I24" s="63">
        <v>15.075222597482346</v>
      </c>
      <c r="J24" s="63">
        <v>0</v>
      </c>
      <c r="K24" s="63">
        <v>-0.34374945016761416</v>
      </c>
      <c r="L24" s="63">
        <v>53.53</v>
      </c>
      <c r="M24" s="66">
        <f>'[1]Исходный для набора'!Z11</f>
        <v>49.2</v>
      </c>
      <c r="N24" s="67">
        <f>'[1]Исходный для набора'!AA11</f>
        <v>3236</v>
      </c>
      <c r="O24" s="66">
        <f>'[1]Исходный для набора'!AB11</f>
        <v>51</v>
      </c>
    </row>
    <row r="25" spans="1:21" ht="16.5">
      <c r="A25" s="62" t="s">
        <v>34</v>
      </c>
      <c r="B25" s="63">
        <v>11.8</v>
      </c>
      <c r="C25" s="63">
        <v>0</v>
      </c>
      <c r="D25" s="63">
        <v>25.4</v>
      </c>
      <c r="E25" s="64">
        <v>1176</v>
      </c>
      <c r="F25" s="64">
        <v>2159</v>
      </c>
      <c r="G25" s="63">
        <v>10.034013605442176</v>
      </c>
      <c r="H25" s="65">
        <v>0</v>
      </c>
      <c r="I25" s="63">
        <v>11.76470588235294</v>
      </c>
      <c r="J25" s="63">
        <v>-13.599999999999998</v>
      </c>
      <c r="K25" s="63">
        <v>-1.730692276910764</v>
      </c>
      <c r="L25" s="63">
        <v>12.9</v>
      </c>
      <c r="M25" s="66">
        <f>'[1]Исходный для набора'!Z35</f>
        <v>11.8</v>
      </c>
      <c r="N25" s="67">
        <f>'[1]Исходный для набора'!AA35</f>
        <v>3163</v>
      </c>
      <c r="O25" s="66">
        <f>'[1]Исходный для набора'!AB35</f>
        <v>44.5</v>
      </c>
    </row>
    <row r="26" spans="1:21" ht="16.5">
      <c r="A26" s="62" t="s">
        <v>35</v>
      </c>
      <c r="B26" s="63">
        <v>18</v>
      </c>
      <c r="C26" s="63">
        <v>0</v>
      </c>
      <c r="D26" s="63">
        <v>21.8</v>
      </c>
      <c r="E26" s="64">
        <v>1271</v>
      </c>
      <c r="F26" s="64">
        <v>1258</v>
      </c>
      <c r="G26" s="63">
        <v>14.162077104642014</v>
      </c>
      <c r="H26" s="65">
        <v>0</v>
      </c>
      <c r="I26" s="63">
        <v>17.329093799682035</v>
      </c>
      <c r="J26" s="63">
        <v>-3.8000000000000007</v>
      </c>
      <c r="K26" s="63">
        <v>-3.1670166950400205</v>
      </c>
      <c r="L26" s="63">
        <v>18.3</v>
      </c>
      <c r="M26" s="66">
        <f>'[1]Исходный для набора'!Z16</f>
        <v>18</v>
      </c>
      <c r="N26" s="67">
        <f>'[1]Исходный для набора'!AA16</f>
        <v>1258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3.95</v>
      </c>
      <c r="C27" s="63">
        <v>0</v>
      </c>
      <c r="D27" s="63">
        <v>4.6500000000000004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14.351851851851853</v>
      </c>
      <c r="J27" s="63">
        <v>-0.70000000000000018</v>
      </c>
      <c r="K27" s="63">
        <v>-3.9021164021164036</v>
      </c>
      <c r="L27" s="63">
        <v>3.5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14.1</v>
      </c>
      <c r="C28" s="63">
        <v>-0.20000000000000107</v>
      </c>
      <c r="D28" s="63">
        <v>12.5</v>
      </c>
      <c r="E28" s="64">
        <v>760</v>
      </c>
      <c r="F28" s="64">
        <v>760</v>
      </c>
      <c r="G28" s="63">
        <v>18.55263157894737</v>
      </c>
      <c r="H28" s="65">
        <v>-0.26315789473684248</v>
      </c>
      <c r="I28" s="63">
        <v>16.44736842105263</v>
      </c>
      <c r="J28" s="63">
        <v>1.5999999999999996</v>
      </c>
      <c r="K28" s="63">
        <v>2.1052631578947398</v>
      </c>
      <c r="L28" s="63">
        <v>19.399999999999999</v>
      </c>
      <c r="M28" s="66">
        <f>'[1]Исходный для набора'!Z27</f>
        <v>14.3</v>
      </c>
      <c r="N28" s="67">
        <f>'[1]Исходный для набора'!AA27</f>
        <v>750</v>
      </c>
      <c r="O28" s="66">
        <f>'[1]Исходный для набора'!AB27</f>
        <v>12.5</v>
      </c>
    </row>
    <row r="29" spans="1:21" s="76" customFormat="1" ht="14.25" customHeight="1">
      <c r="A29" s="69" t="s">
        <v>31</v>
      </c>
      <c r="B29" s="70">
        <v>107.75</v>
      </c>
      <c r="C29" s="70">
        <v>-0.29999999999999716</v>
      </c>
      <c r="D29" s="70">
        <v>125.14999999999999</v>
      </c>
      <c r="E29" s="71">
        <v>7648</v>
      </c>
      <c r="F29" s="71">
        <v>8540</v>
      </c>
      <c r="G29" s="70">
        <v>14.088650627615063</v>
      </c>
      <c r="H29" s="72">
        <v>-3.922594142259328E-2</v>
      </c>
      <c r="I29" s="70">
        <v>14.65456674473068</v>
      </c>
      <c r="J29" s="70">
        <v>-17.399999999999991</v>
      </c>
      <c r="K29" s="73">
        <v>-0.5659161171156164</v>
      </c>
      <c r="L29" s="70">
        <v>116.83000000000001</v>
      </c>
      <c r="M29" s="75">
        <f>SUM(M23:M28)</f>
        <v>108.05</v>
      </c>
      <c r="N29" s="74">
        <f>SUM(N23:N28)</f>
        <v>9631</v>
      </c>
      <c r="O29" s="75">
        <f>SUM(O23:O28)</f>
        <v>147.69999999999999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3.48</v>
      </c>
      <c r="C31" s="63">
        <v>1.9999999999997797E-3</v>
      </c>
      <c r="D31" s="63">
        <v>4.46</v>
      </c>
      <c r="E31" s="64">
        <v>360</v>
      </c>
      <c r="F31" s="64">
        <v>512</v>
      </c>
      <c r="G31" s="63">
        <v>9.6666666666666679</v>
      </c>
      <c r="H31" s="65">
        <v>5.555555555556424E-3</v>
      </c>
      <c r="I31" s="63">
        <v>8.7109375</v>
      </c>
      <c r="J31" s="63">
        <v>-0.98</v>
      </c>
      <c r="K31" s="63">
        <v>0.95572916666666785</v>
      </c>
      <c r="L31" s="63">
        <v>3.4780000000000002</v>
      </c>
      <c r="M31" s="66">
        <f>'[1]Исходный для набора'!Z10</f>
        <v>3.4780000000000002</v>
      </c>
      <c r="N31" s="67">
        <f>'[1]Исходный для набора'!AA10</f>
        <v>542</v>
      </c>
      <c r="O31" s="66">
        <f>'[1]Исходный для набора'!AB10</f>
        <v>5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13.214285714285715</v>
      </c>
      <c r="H32" s="65">
        <v>0</v>
      </c>
      <c r="I32" s="63">
        <v>7.7966101694915251</v>
      </c>
      <c r="J32" s="63">
        <v>-1.5599999999999998</v>
      </c>
      <c r="K32" s="63">
        <v>5.4176755447941902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265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12.01</v>
      </c>
      <c r="J33" s="63">
        <v>-6.1000000000000165E-2</v>
      </c>
      <c r="K33" s="63">
        <v>-0.61000000000000121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101.2</v>
      </c>
      <c r="C34" s="63">
        <v>1</v>
      </c>
      <c r="D34" s="63">
        <v>135</v>
      </c>
      <c r="E34" s="64">
        <v>5749</v>
      </c>
      <c r="F34" s="64">
        <v>9037</v>
      </c>
      <c r="G34" s="63">
        <v>17.603061401982952</v>
      </c>
      <c r="H34" s="65">
        <v>0.17394329448599422</v>
      </c>
      <c r="I34" s="63">
        <v>14.938585813876287</v>
      </c>
      <c r="J34" s="63">
        <v>-33.799999999999997</v>
      </c>
      <c r="K34" s="63">
        <v>2.6644755881066651</v>
      </c>
      <c r="L34" s="63">
        <v>123.1</v>
      </c>
      <c r="M34" s="66">
        <f>'[1]Исходный для набора'!Z29</f>
        <v>100.2</v>
      </c>
      <c r="N34" s="67">
        <f>'[1]Исходный для набора'!AA29</f>
        <v>9687</v>
      </c>
      <c r="O34" s="66">
        <f>'[1]Исходный для набора'!AB29</f>
        <v>144.80000000000001</v>
      </c>
    </row>
    <row r="35" spans="1:15" ht="16.5">
      <c r="A35" s="62" t="s">
        <v>42</v>
      </c>
      <c r="B35" s="63">
        <v>185.7</v>
      </c>
      <c r="C35" s="63">
        <v>0.19999999999998863</v>
      </c>
      <c r="D35" s="63">
        <v>187</v>
      </c>
      <c r="E35" s="64">
        <v>7269</v>
      </c>
      <c r="F35" s="64">
        <v>7119</v>
      </c>
      <c r="G35" s="63">
        <v>25.546842756912916</v>
      </c>
      <c r="H35" s="65">
        <v>2.7514100976748779E-2</v>
      </c>
      <c r="I35" s="63">
        <v>26.267734232336004</v>
      </c>
      <c r="J35" s="63">
        <v>-1.3000000000000114</v>
      </c>
      <c r="K35" s="63">
        <v>-0.72089147542308751</v>
      </c>
      <c r="L35" s="63">
        <v>189.8</v>
      </c>
      <c r="M35" s="66">
        <f>'[1]Исходный для набора'!Z38</f>
        <v>185.5</v>
      </c>
      <c r="N35" s="67">
        <f>'[1]Исходный для набора'!AA38</f>
        <v>7326</v>
      </c>
      <c r="O35" s="66">
        <f>'[1]Исходный для набора'!AB38</f>
        <v>181.8</v>
      </c>
    </row>
    <row r="36" spans="1:15" ht="16.5">
      <c r="A36" s="62" t="s">
        <v>43</v>
      </c>
      <c r="B36" s="63">
        <v>19</v>
      </c>
      <c r="C36" s="63">
        <v>-0.10000000000000142</v>
      </c>
      <c r="D36" s="63">
        <v>18.7</v>
      </c>
      <c r="E36" s="64">
        <v>1415</v>
      </c>
      <c r="F36" s="64">
        <v>1833</v>
      </c>
      <c r="G36" s="63">
        <v>13.42756183745583</v>
      </c>
      <c r="H36" s="65">
        <v>-7.067137809187507E-2</v>
      </c>
      <c r="I36" s="63">
        <v>10.201854882705947</v>
      </c>
      <c r="J36" s="63">
        <v>0.30000000000000071</v>
      </c>
      <c r="K36" s="63">
        <v>3.2257069547498833</v>
      </c>
      <c r="L36" s="63">
        <v>18.899999999999999</v>
      </c>
      <c r="M36" s="66">
        <f>'[1]Исходный для набора'!Z40</f>
        <v>19.100000000000001</v>
      </c>
      <c r="N36" s="67">
        <f>'[1]Исходный для набора'!AA40</f>
        <v>1784</v>
      </c>
      <c r="O36" s="66">
        <f>'[1]Исходный для набора'!AB40</f>
        <v>23.4</v>
      </c>
    </row>
    <row r="37" spans="1:15" ht="16.5">
      <c r="A37" s="62" t="s">
        <v>44</v>
      </c>
      <c r="B37" s="63">
        <v>32</v>
      </c>
      <c r="C37" s="63">
        <v>-0.79999999999999716</v>
      </c>
      <c r="D37" s="63">
        <v>31.8</v>
      </c>
      <c r="E37" s="64">
        <v>1500</v>
      </c>
      <c r="F37" s="64">
        <v>1800</v>
      </c>
      <c r="G37" s="63">
        <v>21.333333333333332</v>
      </c>
      <c r="H37" s="65">
        <v>-0.53333333333333499</v>
      </c>
      <c r="I37" s="63">
        <v>17.666666666666668</v>
      </c>
      <c r="J37" s="63">
        <v>0.19999999999999929</v>
      </c>
      <c r="K37" s="63">
        <v>3.6666666666666643</v>
      </c>
      <c r="L37" s="63">
        <v>33.4</v>
      </c>
      <c r="M37" s="66">
        <f>'[1]Исходный для набора'!Z31</f>
        <v>32.799999999999997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5">
      <c r="A38" s="69" t="s">
        <v>31</v>
      </c>
      <c r="B38" s="70">
        <v>343.26</v>
      </c>
      <c r="C38" s="70">
        <v>0.30199999999996407</v>
      </c>
      <c r="D38" s="70">
        <v>380.46100000000001</v>
      </c>
      <c r="E38" s="71">
        <v>16449</v>
      </c>
      <c r="F38" s="71">
        <v>20696</v>
      </c>
      <c r="G38" s="70">
        <v>20.868137880722234</v>
      </c>
      <c r="H38" s="72">
        <v>1.8359778709950092E-2</v>
      </c>
      <c r="I38" s="70">
        <v>18.383310784692696</v>
      </c>
      <c r="J38" s="70">
        <v>-37.201000000000022</v>
      </c>
      <c r="K38" s="73">
        <v>2.4848270960295373</v>
      </c>
      <c r="L38" s="70">
        <v>370.12799999999993</v>
      </c>
      <c r="M38" s="75">
        <f>SUM(M31:M37)</f>
        <v>342.95800000000003</v>
      </c>
      <c r="N38" s="74">
        <f>SUM(N31:N37)</f>
        <v>21510</v>
      </c>
      <c r="O38" s="75">
        <f>SUM(O31:O37)</f>
        <v>390.4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0.10000000000000053</v>
      </c>
      <c r="D40" s="63">
        <v>6.5</v>
      </c>
      <c r="E40" s="64">
        <v>823</v>
      </c>
      <c r="F40" s="64">
        <v>812</v>
      </c>
      <c r="G40" s="63">
        <v>7.5334143377885789</v>
      </c>
      <c r="H40" s="65">
        <v>0.12150668286755906</v>
      </c>
      <c r="I40" s="63">
        <v>8.0049261083743843</v>
      </c>
      <c r="J40" s="63">
        <v>-0.29999999999999982</v>
      </c>
      <c r="K40" s="63">
        <v>-0.4715117705858054</v>
      </c>
      <c r="L40" s="63">
        <v>6.7</v>
      </c>
      <c r="M40" s="66">
        <f>'[1]Исходный для набора'!Z18</f>
        <v>6.1</v>
      </c>
      <c r="N40" s="67">
        <f>'[1]Исходный для набора'!AA18</f>
        <v>804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144.80000000000001</v>
      </c>
      <c r="C41" s="63">
        <v>0.10000000000002274</v>
      </c>
      <c r="D41" s="63">
        <v>138.6</v>
      </c>
      <c r="E41" s="64">
        <v>5864</v>
      </c>
      <c r="F41" s="64">
        <v>5134</v>
      </c>
      <c r="G41" s="63">
        <v>24.693042291950889</v>
      </c>
      <c r="H41" s="65">
        <v>1.7053206002731969E-2</v>
      </c>
      <c r="I41" s="63">
        <v>26.996493961823138</v>
      </c>
      <c r="J41" s="63">
        <v>6.2000000000000171</v>
      </c>
      <c r="K41" s="53">
        <v>-2.3034516698722491</v>
      </c>
      <c r="L41" s="63">
        <v>157.80000000000001</v>
      </c>
      <c r="M41" s="66">
        <f>'[1]Исходный для набора'!Z41</f>
        <v>144.69999999999999</v>
      </c>
      <c r="N41" s="67">
        <f>'[1]Исходный для набора'!AA41</f>
        <v>4401</v>
      </c>
      <c r="O41" s="66">
        <f>'[1]Исходный для набора'!AB41</f>
        <v>89.65</v>
      </c>
    </row>
    <row r="42" spans="1:15" ht="16.5">
      <c r="A42" s="62" t="s">
        <v>47</v>
      </c>
      <c r="B42" s="63">
        <v>41.5</v>
      </c>
      <c r="C42" s="63">
        <v>0.10000000000000142</v>
      </c>
      <c r="D42" s="63">
        <v>46.3</v>
      </c>
      <c r="E42" s="64">
        <v>2582</v>
      </c>
      <c r="F42" s="64">
        <v>3207</v>
      </c>
      <c r="G42" s="63">
        <v>16.072811773818746</v>
      </c>
      <c r="H42" s="65">
        <v>3.8729666924865569E-2</v>
      </c>
      <c r="I42" s="63">
        <v>14.437168693483006</v>
      </c>
      <c r="J42" s="63">
        <v>-4.7999999999999972</v>
      </c>
      <c r="K42" s="63">
        <v>1.6356430803357398</v>
      </c>
      <c r="L42" s="63">
        <v>43.7</v>
      </c>
      <c r="M42" s="66">
        <f>'[1]Исходный для набора'!Z28</f>
        <v>41.4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1.3460000000000001</v>
      </c>
      <c r="C44" s="63">
        <v>1.9000000000000128E-2</v>
      </c>
      <c r="D44" s="77">
        <v>1.3</v>
      </c>
      <c r="E44" s="64">
        <v>150</v>
      </c>
      <c r="F44" s="64">
        <v>120</v>
      </c>
      <c r="G44" s="63">
        <v>8.9733333333333327</v>
      </c>
      <c r="H44" s="65">
        <v>0.12666666666666693</v>
      </c>
      <c r="I44" s="63">
        <v>10.833333333333334</v>
      </c>
      <c r="J44" s="63">
        <v>4.6000000000000041E-2</v>
      </c>
      <c r="K44" s="63">
        <v>-1.8600000000000012</v>
      </c>
      <c r="L44" s="63">
        <v>1.216</v>
      </c>
      <c r="M44" s="66">
        <f>'[1]Исходный для набора'!Z19</f>
        <v>1.327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123.3</v>
      </c>
      <c r="C45" s="63">
        <v>-0.5</v>
      </c>
      <c r="D45" s="63">
        <v>122.9</v>
      </c>
      <c r="E45" s="64">
        <v>7300</v>
      </c>
      <c r="F45" s="64">
        <v>7266</v>
      </c>
      <c r="G45" s="63">
        <v>16.890410958904109</v>
      </c>
      <c r="H45" s="65">
        <v>-6.849315068492956E-2</v>
      </c>
      <c r="I45" s="63">
        <v>16.914395816129918</v>
      </c>
      <c r="J45" s="63">
        <v>0.39999999999999147</v>
      </c>
      <c r="K45" s="63">
        <v>-2.3984857225809009E-2</v>
      </c>
      <c r="L45" s="63">
        <v>129.30000000000001</v>
      </c>
      <c r="M45" s="66">
        <f>'[1]Исходный для набора'!Z26</f>
        <v>123.8</v>
      </c>
      <c r="N45" s="67">
        <f>'[1]Исходный для набора'!AA26</f>
        <v>7241</v>
      </c>
      <c r="O45" s="66">
        <f>'[1]Исходный для набора'!AB26</f>
        <v>119.85</v>
      </c>
    </row>
    <row r="46" spans="1:15" ht="16.5">
      <c r="A46" s="62" t="s">
        <v>51</v>
      </c>
      <c r="B46" s="63">
        <v>88.2</v>
      </c>
      <c r="C46" s="63">
        <v>1.2999999999999972</v>
      </c>
      <c r="D46" s="63">
        <v>75.2</v>
      </c>
      <c r="E46" s="64">
        <v>4038</v>
      </c>
      <c r="F46" s="64">
        <v>3958</v>
      </c>
      <c r="G46" s="63">
        <v>21.842496285289748</v>
      </c>
      <c r="H46" s="65">
        <v>0.3219415552253615</v>
      </c>
      <c r="I46" s="63">
        <v>18.999494694290046</v>
      </c>
      <c r="J46" s="63">
        <v>13</v>
      </c>
      <c r="K46" s="63">
        <v>2.8430015909997017</v>
      </c>
      <c r="L46" s="63">
        <v>77.7</v>
      </c>
      <c r="M46" s="66">
        <f>'[1]Исходный для набора'!Z25</f>
        <v>86.9</v>
      </c>
      <c r="N46" s="67">
        <f>'[1]Исходный для набора'!AA25</f>
        <v>3958</v>
      </c>
      <c r="O46" s="66">
        <f>'[1]Исходный для набора'!AB25</f>
        <v>79.400000000000006</v>
      </c>
    </row>
    <row r="47" spans="1:15" s="76" customFormat="1" ht="16.5">
      <c r="A47" s="69" t="s">
        <v>31</v>
      </c>
      <c r="B47" s="70">
        <v>405.346</v>
      </c>
      <c r="C47" s="70">
        <v>1.1190000000000282</v>
      </c>
      <c r="D47" s="70">
        <v>398.09999999999997</v>
      </c>
      <c r="E47" s="71">
        <v>20757</v>
      </c>
      <c r="F47" s="71">
        <v>20998</v>
      </c>
      <c r="G47" s="70">
        <v>19.528159175218001</v>
      </c>
      <c r="H47" s="72">
        <v>5.3909524497765204E-2</v>
      </c>
      <c r="I47" s="70">
        <v>18.958948471282977</v>
      </c>
      <c r="J47" s="70">
        <v>7.2460000000000377</v>
      </c>
      <c r="K47" s="73">
        <v>0.56921070393502404</v>
      </c>
      <c r="L47" s="70">
        <v>416.416</v>
      </c>
      <c r="M47" s="75">
        <f>SUM(M40:M46)</f>
        <v>404.22699999999998</v>
      </c>
      <c r="N47" s="74">
        <f>SUM(N40:N46)</f>
        <v>19605</v>
      </c>
      <c r="O47" s="75">
        <f>SUM(O40:O46)</f>
        <v>346.70000000000005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1.3</v>
      </c>
      <c r="C49" s="63">
        <v>0</v>
      </c>
      <c r="D49" s="63">
        <v>1.4</v>
      </c>
      <c r="E49" s="64">
        <v>186</v>
      </c>
      <c r="F49" s="64">
        <v>186</v>
      </c>
      <c r="G49" s="63">
        <v>6.989247311827957</v>
      </c>
      <c r="H49" s="65">
        <v>0</v>
      </c>
      <c r="I49" s="63">
        <v>7.5268817204301071</v>
      </c>
      <c r="J49" s="63">
        <v>-9.9999999999999867E-2</v>
      </c>
      <c r="K49" s="63">
        <v>-0.53763440860215006</v>
      </c>
      <c r="L49" s="63">
        <v>1.4</v>
      </c>
      <c r="M49" s="66">
        <f>'[1]Исходный для набора'!Z17</f>
        <v>1.3</v>
      </c>
      <c r="N49" s="67">
        <f>'[1]Исходный для набора'!AA17</f>
        <v>197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1.7</v>
      </c>
    </row>
    <row r="51" spans="1:15" ht="16.5">
      <c r="A51" s="62" t="s">
        <v>54</v>
      </c>
      <c r="B51" s="63">
        <v>0.85</v>
      </c>
      <c r="C51" s="63">
        <v>0</v>
      </c>
      <c r="D51" s="63">
        <v>0.75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8.8235294117647065</v>
      </c>
      <c r="J51" s="63">
        <v>9.9999999999999978E-2</v>
      </c>
      <c r="K51" s="63">
        <v>-6.0642813826561337E-2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0.02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0.13100000000000001</v>
      </c>
    </row>
    <row r="53" spans="1:15" s="76" customFormat="1" ht="16.5">
      <c r="A53" s="69" t="s">
        <v>31</v>
      </c>
      <c r="B53" s="70">
        <v>2.4900000000000002</v>
      </c>
      <c r="C53" s="70">
        <v>0</v>
      </c>
      <c r="D53" s="70">
        <v>3.3699999999999997</v>
      </c>
      <c r="E53" s="71">
        <v>313</v>
      </c>
      <c r="F53" s="71">
        <v>567</v>
      </c>
      <c r="G53" s="70">
        <v>7.9552715654952078</v>
      </c>
      <c r="H53" s="72">
        <v>0</v>
      </c>
      <c r="I53" s="70">
        <v>5.943562610229276</v>
      </c>
      <c r="J53" s="70">
        <v>-0.87999999999999945</v>
      </c>
      <c r="K53" s="73">
        <v>2.0117089552659317</v>
      </c>
      <c r="L53" s="70">
        <v>2.1</v>
      </c>
      <c r="M53" s="75">
        <f>SUM(M49:M52)</f>
        <v>2.4900000000000002</v>
      </c>
      <c r="N53" s="74">
        <f>SUM(N49:N52)</f>
        <v>567</v>
      </c>
      <c r="O53" s="75">
        <f>SUM(O49:O52)</f>
        <v>4.8310000000000004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1219.6760000000002</v>
      </c>
      <c r="C55" s="84">
        <v>1.8620000000003074</v>
      </c>
      <c r="D55" s="84">
        <v>1274.482</v>
      </c>
      <c r="E55" s="85">
        <v>64646</v>
      </c>
      <c r="F55" s="85">
        <v>71110</v>
      </c>
      <c r="G55" s="84">
        <v>18.899999999999999</v>
      </c>
      <c r="H55" s="86">
        <v>6.1804287968321603E-2</v>
      </c>
      <c r="I55" s="84">
        <v>17.899999999999999</v>
      </c>
      <c r="J55" s="84">
        <v>-54.805999999999813</v>
      </c>
      <c r="K55" s="84">
        <v>1</v>
      </c>
      <c r="L55" s="84">
        <v>1325.0340000000003</v>
      </c>
      <c r="M55" s="87">
        <f>'[1]Исходный для набора'!Z43</f>
        <v>1217.8139999999999</v>
      </c>
      <c r="N55" s="88">
        <f>'[1]Исходный для набора'!AA43</f>
        <v>71130</v>
      </c>
      <c r="O55" s="89">
        <f>'[1]Исходный для набора'!AB43</f>
        <v>1252.7310000000004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1219.6760000000002</v>
      </c>
      <c r="C63" s="110"/>
      <c r="D63" s="111">
        <v>120821.467</v>
      </c>
      <c r="E63" s="112"/>
      <c r="F63" s="113">
        <v>-5170.5120000000024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1274.482</v>
      </c>
      <c r="C64" s="110"/>
      <c r="D64" s="111">
        <v>125991.97900000001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1252.7310000000004</v>
      </c>
      <c r="C65" s="110"/>
      <c r="D65" s="111">
        <v>123949.87700000001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2022-04-13T02:11:56Z</dcterms:created>
  <dcterms:modified xsi:type="dcterms:W3CDTF">2022-04-13T02:12:30Z</dcterms:modified>
</cp:coreProperties>
</file>