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<sst xmlns="http://schemas.openxmlformats.org/spreadsheetml/2006/main" count="90" uniqueCount="74">
  <si>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</si>
  <si>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</si>
  <si>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</si>
  <si>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</si>
  <si>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</si>
  <si>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</si>
  <si>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</si>
  <si>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</si>
  <si>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</si>
  <si>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</si>
  <si>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</si>
  <si>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</si>
  <si>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</si>
  <si>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</si>
  <si>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</si>
  <si>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</si>
  <si>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</si>
  <si>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</si>
  <si>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</si>
  <si>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</si>
  <si>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</si>
  <si>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</si>
  <si>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</si>
  <si>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</si>
  <si>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</si>
  <si>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</si>
  <si>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</si>
  <si>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</si>
  <si>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</si>
  <si>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</si>
  <si>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</si>
  <si>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</si>
  <si>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</si>
  <si>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</si>
  <si>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</si>
  <si>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</si>
  <si>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</si>
  <si>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</si>
  <si>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</si>
  <si>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</si>
  <si>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</si>
  <si>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</si>
  <si>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</si>
  <si>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</si>
  <si>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</si>
  <si>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</si>
  <si>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</si>
  <si>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</si>
  <si>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</si>
  <si>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</si>
  <si>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</si>
  <si>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</si>
  <si>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</si>
  <si>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</si>
  <si>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</si>
  <si>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</si>
  <si>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</si>
  <si>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</si>
  <si>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</si>
  <si>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</si>
  <si>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</si>
  <si>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</si>
  <si>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</si>
  <si>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</si>
  <si>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</si>
  <si>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</si>
  <si>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</si>
  <si>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06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</si>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</sst>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48.5</v>
          </cell>
          <cell r="AA9">
            <v>1873</v>
          </cell>
          <cell r="AB9">
            <v>38.5</v>
          </cell>
        </row>
        <row r="10">
          <cell r="Z10">
            <v>3.43</v>
          </cell>
          <cell r="AA10">
            <v>542</v>
          </cell>
          <cell r="AB10">
            <v>4.5</v>
          </cell>
        </row>
        <row r="11">
          <cell r="Z11">
            <v>49.9</v>
          </cell>
          <cell r="AA11">
            <v>3236</v>
          </cell>
          <cell r="AB11">
            <v>50</v>
          </cell>
        </row>
        <row r="12">
          <cell r="Z12">
            <v>10.4</v>
          </cell>
          <cell r="AA12">
            <v>835</v>
          </cell>
          <cell r="AB12">
            <v>13</v>
          </cell>
        </row>
        <row r="13">
          <cell r="Z13">
            <v>3.95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3.1</v>
          </cell>
        </row>
        <row r="15">
          <cell r="Z15">
            <v>15.1</v>
          </cell>
          <cell r="AA15">
            <v>927</v>
          </cell>
          <cell r="AB15">
            <v>15.1</v>
          </cell>
        </row>
        <row r="16">
          <cell r="Z16">
            <v>18.2</v>
          </cell>
          <cell r="AA16">
            <v>1258</v>
          </cell>
          <cell r="AB16">
            <v>22.7</v>
          </cell>
        </row>
        <row r="17">
          <cell r="Z17">
            <v>1.288</v>
          </cell>
          <cell r="AA17">
            <v>197</v>
          </cell>
          <cell r="AB17">
            <v>2</v>
          </cell>
        </row>
        <row r="18">
          <cell r="Z18">
            <v>6.3</v>
          </cell>
          <cell r="AA18">
            <v>804</v>
          </cell>
          <cell r="AB18">
            <v>6.5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6.8</v>
          </cell>
          <cell r="AA20">
            <v>929</v>
          </cell>
          <cell r="AB20">
            <v>8.1</v>
          </cell>
        </row>
        <row r="21">
          <cell r="Z21">
            <v>7.2</v>
          </cell>
          <cell r="AA21">
            <v>809</v>
          </cell>
          <cell r="AB21">
            <v>9.5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211.7</v>
          </cell>
          <cell r="AA23">
            <v>10108</v>
          </cell>
          <cell r="AB23">
            <v>210.1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88.2</v>
          </cell>
          <cell r="AA25">
            <v>3958</v>
          </cell>
          <cell r="AB25">
            <v>80</v>
          </cell>
        </row>
        <row r="26">
          <cell r="Z26">
            <v>124.9</v>
          </cell>
          <cell r="AA26">
            <v>7241</v>
          </cell>
          <cell r="AB26">
            <v>124.9</v>
          </cell>
        </row>
        <row r="27">
          <cell r="Z27">
            <v>14</v>
          </cell>
          <cell r="AA27">
            <v>750</v>
          </cell>
          <cell r="AB27">
            <v>12.3</v>
          </cell>
        </row>
        <row r="28">
          <cell r="Z28">
            <v>41.2</v>
          </cell>
          <cell r="AA28">
            <v>2580</v>
          </cell>
          <cell r="AB28">
            <v>41.7</v>
          </cell>
        </row>
        <row r="29">
          <cell r="Z29">
            <v>101.9</v>
          </cell>
          <cell r="AA29">
            <v>9687</v>
          </cell>
          <cell r="AB29">
            <v>142.30000000000001</v>
          </cell>
        </row>
        <row r="30">
          <cell r="Z30">
            <v>7.67</v>
          </cell>
          <cell r="AA30">
            <v>505</v>
          </cell>
          <cell r="AB30">
            <v>6</v>
          </cell>
        </row>
        <row r="31">
          <cell r="Z31">
            <v>32.1</v>
          </cell>
          <cell r="AA31">
            <v>1800</v>
          </cell>
          <cell r="AB31">
            <v>31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44.6</v>
          </cell>
          <cell r="AA33">
            <v>3508</v>
          </cell>
          <cell r="AB33">
            <v>54.2</v>
          </cell>
        </row>
        <row r="34">
          <cell r="Z34">
            <v>9.9</v>
          </cell>
          <cell r="AA34">
            <v>718</v>
          </cell>
          <cell r="AB34">
            <v>10.1</v>
          </cell>
        </row>
        <row r="35">
          <cell r="Z35">
            <v>12.3</v>
          </cell>
          <cell r="AA35">
            <v>3163</v>
          </cell>
          <cell r="AB35">
            <v>44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185.9</v>
          </cell>
          <cell r="AA38">
            <v>7326</v>
          </cell>
          <cell r="AB38">
            <v>180.55</v>
          </cell>
        </row>
        <row r="39">
          <cell r="Z39">
            <v>6.9</v>
          </cell>
          <cell r="AA39">
            <v>440</v>
          </cell>
          <cell r="AB39">
            <v>7.65</v>
          </cell>
        </row>
        <row r="40">
          <cell r="Z40">
            <v>18.5</v>
          </cell>
          <cell r="AA40">
            <v>1784</v>
          </cell>
          <cell r="AB40">
            <v>22.9</v>
          </cell>
        </row>
        <row r="41">
          <cell r="Z41">
            <v>143.5</v>
          </cell>
          <cell r="AA41">
            <v>4401</v>
          </cell>
          <cell r="AB41">
            <v>87.5</v>
          </cell>
        </row>
        <row r="42">
          <cell r="Z42">
            <v>0</v>
          </cell>
          <cell r="AA42">
            <v>49</v>
          </cell>
          <cell r="AB42">
            <v>3.6999999999999998E-2</v>
          </cell>
        </row>
        <row r="43">
          <cell r="Z43">
            <v>1218.5280000000002</v>
          </cell>
          <cell r="AA43">
            <v>71130</v>
          </cell>
          <cell r="AB43">
            <v>1245.2370000000003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</v>
      </c>
      <c r="C11" s="63">
        <v>-0.5</v>
      </c>
      <c r="D11" s="63">
        <v>47.1</v>
      </c>
      <c r="E11" s="64">
        <v>1852</v>
      </c>
      <c r="F11" s="64">
        <v>2054</v>
      </c>
      <c r="G11" s="63">
        <v>25.91792656587473</v>
      </c>
      <c r="H11" s="65">
        <v>-0.26997840172786169</v>
      </c>
      <c r="I11" s="63">
        <v>22.93086660175268</v>
      </c>
      <c r="J11" s="63">
        <v>0.89999999999999858</v>
      </c>
      <c r="K11" s="63">
        <v>2.9870599641220501</v>
      </c>
      <c r="L11" s="63">
        <v>46.72</v>
      </c>
      <c r="M11" s="66">
        <f>'[1]Исходный для набора'!Z9</f>
        <v>48.5</v>
      </c>
      <c r="N11" s="67">
        <f>'[1]Исходный для набора'!AA9</f>
        <v>1873</v>
      </c>
      <c r="O11" s="66">
        <f>'[1]Исходный для набора'!AB9</f>
        <v>38.5</v>
      </c>
    </row>
    <row r="12" spans="1:23" ht="16.5">
      <c r="A12" s="62" t="s">
        <v>22</v>
      </c>
      <c r="B12" s="63">
        <v>212.34</v>
      </c>
      <c r="C12" s="63">
        <v>0.64000000000001478</v>
      </c>
      <c r="D12" s="63">
        <v>202.8</v>
      </c>
      <c r="E12" s="64">
        <v>10626</v>
      </c>
      <c r="F12" s="64">
        <v>10626</v>
      </c>
      <c r="G12" s="63">
        <v>19.983060417843028</v>
      </c>
      <c r="H12" s="65">
        <v>6.0229625447018265E-2</v>
      </c>
      <c r="I12" s="63">
        <v>19.085262563523436</v>
      </c>
      <c r="J12" s="63">
        <v>9.539999999999992</v>
      </c>
      <c r="K12" s="63">
        <v>0.89779785431959169</v>
      </c>
      <c r="L12" s="63">
        <v>242.7</v>
      </c>
      <c r="M12" s="66">
        <f>'[1]Исходный для набора'!Z23</f>
        <v>211.7</v>
      </c>
      <c r="N12" s="67">
        <f>'[1]Исходный для набора'!AA23</f>
        <v>10108</v>
      </c>
      <c r="O12" s="66">
        <f>'[1]Исходный для набора'!AB23</f>
        <v>210.1</v>
      </c>
    </row>
    <row r="13" spans="1:23" ht="16.5">
      <c r="A13" s="62" t="s">
        <v>23</v>
      </c>
      <c r="B13" s="63">
        <v>14.64</v>
      </c>
      <c r="C13" s="63">
        <v>-0.45999999999999908</v>
      </c>
      <c r="D13" s="63">
        <v>14.7</v>
      </c>
      <c r="E13" s="64">
        <v>1003</v>
      </c>
      <c r="F13" s="64">
        <v>927</v>
      </c>
      <c r="G13" s="63">
        <v>14.596211365902294</v>
      </c>
      <c r="H13" s="65">
        <v>-0.45862412761714744</v>
      </c>
      <c r="I13" s="63">
        <v>15.857605177993527</v>
      </c>
      <c r="J13" s="63">
        <v>-5.9999999999998721E-2</v>
      </c>
      <c r="K13" s="63">
        <v>-1.2613938120912334</v>
      </c>
      <c r="L13" s="63">
        <v>15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6.84</v>
      </c>
      <c r="C15" s="63">
        <v>4.0000000000000036E-2</v>
      </c>
      <c r="D15" s="63">
        <v>8.6999999999999993</v>
      </c>
      <c r="E15" s="64">
        <v>1093</v>
      </c>
      <c r="F15" s="64">
        <v>930</v>
      </c>
      <c r="G15" s="63">
        <v>6.2580054894784993</v>
      </c>
      <c r="H15" s="65">
        <v>3.6596523330283404E-2</v>
      </c>
      <c r="I15" s="63">
        <v>9.3548387096774182</v>
      </c>
      <c r="J15" s="63">
        <v>-1.8599999999999994</v>
      </c>
      <c r="K15" s="63">
        <v>-3.0968332201989188</v>
      </c>
      <c r="L15" s="63">
        <v>5.9</v>
      </c>
      <c r="M15" s="66">
        <f>'[1]Исходный для набора'!Z20</f>
        <v>6.8</v>
      </c>
      <c r="N15" s="67">
        <f>'[1]Исходный для набора'!AA20</f>
        <v>929</v>
      </c>
      <c r="O15" s="66">
        <f>'[1]Исходный для набора'!AB20</f>
        <v>8.1</v>
      </c>
    </row>
    <row r="16" spans="1:23" ht="16.5">
      <c r="A16" s="62" t="s">
        <v>26</v>
      </c>
      <c r="B16" s="63">
        <v>7.67</v>
      </c>
      <c r="C16" s="63">
        <v>0</v>
      </c>
      <c r="D16" s="63">
        <v>7.8</v>
      </c>
      <c r="E16" s="64">
        <v>610</v>
      </c>
      <c r="F16" s="64">
        <v>525</v>
      </c>
      <c r="G16" s="63">
        <v>12.573770491803279</v>
      </c>
      <c r="H16" s="65">
        <v>0</v>
      </c>
      <c r="I16" s="63">
        <v>14.857142857142858</v>
      </c>
      <c r="J16" s="63">
        <v>-0.12999999999999989</v>
      </c>
      <c r="K16" s="63">
        <v>-2.283372365339579</v>
      </c>
      <c r="L16" s="63">
        <v>4.8</v>
      </c>
      <c r="M16" s="66">
        <f>'[1]Исходный для набора'!Z30</f>
        <v>7.67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7.14</v>
      </c>
      <c r="C17" s="63">
        <v>-6.0000000000000497E-2</v>
      </c>
      <c r="D17" s="63">
        <v>14.5</v>
      </c>
      <c r="E17" s="64">
        <v>460</v>
      </c>
      <c r="F17" s="64">
        <v>791</v>
      </c>
      <c r="G17" s="63">
        <v>15.521739130434783</v>
      </c>
      <c r="H17" s="65">
        <v>-0.13043478260869712</v>
      </c>
      <c r="I17" s="63">
        <v>18.331226295828067</v>
      </c>
      <c r="J17" s="63">
        <v>-7.36</v>
      </c>
      <c r="K17" s="63">
        <v>-2.8094871653932838</v>
      </c>
      <c r="L17" s="63">
        <v>8.1999999999999993</v>
      </c>
      <c r="M17" s="66">
        <f>'[1]Исходный для набора'!Z21</f>
        <v>7.2</v>
      </c>
      <c r="N17" s="67">
        <f>'[1]Исходный для набора'!AA21</f>
        <v>809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44.44</v>
      </c>
      <c r="C18" s="63">
        <v>-0.16000000000000369</v>
      </c>
      <c r="D18" s="63">
        <v>57</v>
      </c>
      <c r="E18" s="64">
        <v>2599</v>
      </c>
      <c r="F18" s="64">
        <v>3324</v>
      </c>
      <c r="G18" s="63">
        <v>17.098884186225472</v>
      </c>
      <c r="H18" s="65">
        <v>-6.1562139284340844E-2</v>
      </c>
      <c r="I18" s="63">
        <v>17.148014440433215</v>
      </c>
      <c r="J18" s="63">
        <v>-12.560000000000002</v>
      </c>
      <c r="K18" s="63">
        <v>-4.9130254207742752E-2</v>
      </c>
      <c r="L18" s="63">
        <v>60.3</v>
      </c>
      <c r="M18" s="66">
        <f>'[1]Исходный для набора'!Z33</f>
        <v>44.6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10.14</v>
      </c>
      <c r="C19" s="63">
        <v>0.24000000000000021</v>
      </c>
      <c r="D19" s="63">
        <v>10.4</v>
      </c>
      <c r="E19" s="64">
        <v>796</v>
      </c>
      <c r="F19" s="64">
        <v>692</v>
      </c>
      <c r="G19" s="63">
        <v>12.738693467336685</v>
      </c>
      <c r="H19" s="65">
        <v>0.30150753768844218</v>
      </c>
      <c r="I19" s="63">
        <v>15.028901734104048</v>
      </c>
      <c r="J19" s="63">
        <v>-0.25999999999999979</v>
      </c>
      <c r="K19" s="63">
        <v>-2.2902082667673636</v>
      </c>
      <c r="L19" s="63">
        <v>9.4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10.1</v>
      </c>
      <c r="U19" s="68"/>
    </row>
    <row r="20" spans="1:21" ht="16.5">
      <c r="A20" s="62" t="s">
        <v>30</v>
      </c>
      <c r="B20" s="63">
        <v>6.94</v>
      </c>
      <c r="C20" s="63">
        <v>4.0000000000000036E-2</v>
      </c>
      <c r="D20" s="63">
        <v>7.2</v>
      </c>
      <c r="E20" s="64">
        <v>440</v>
      </c>
      <c r="F20" s="64">
        <v>440</v>
      </c>
      <c r="G20" s="63">
        <v>15.772727272727275</v>
      </c>
      <c r="H20" s="65">
        <v>9.0909090909093493E-2</v>
      </c>
      <c r="I20" s="63">
        <v>16.363636363636363</v>
      </c>
      <c r="J20" s="63">
        <v>-0.25999999999999979</v>
      </c>
      <c r="K20" s="63">
        <v>-0.59090909090908816</v>
      </c>
      <c r="L20" s="63">
        <v>6.5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7.65</v>
      </c>
    </row>
    <row r="21" spans="1:21" ht="16.5">
      <c r="A21" s="69" t="s">
        <v>31</v>
      </c>
      <c r="B21" s="70">
        <v>358.15</v>
      </c>
      <c r="C21" s="70">
        <v>-0.22000000000002728</v>
      </c>
      <c r="D21" s="70">
        <v>370.2</v>
      </c>
      <c r="E21" s="71">
        <v>19479</v>
      </c>
      <c r="F21" s="71">
        <v>20309</v>
      </c>
      <c r="G21" s="70">
        <v>18.3864674777966</v>
      </c>
      <c r="H21" s="72">
        <v>-1.1294214282049353E-2</v>
      </c>
      <c r="I21" s="70">
        <v>18.228371657885667</v>
      </c>
      <c r="J21" s="70">
        <v>-12.050000000000011</v>
      </c>
      <c r="K21" s="73">
        <v>0.15809581991093324</v>
      </c>
      <c r="L21" s="70">
        <v>399.51999999999992</v>
      </c>
      <c r="M21" s="66">
        <f>SUM(M11:M20)</f>
        <v>358.37</v>
      </c>
      <c r="N21" s="74">
        <f>SUM(N11:N20)</f>
        <v>19817</v>
      </c>
      <c r="O21" s="75">
        <f>SUM(O11:O20)</f>
        <v>359.25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10.64</v>
      </c>
      <c r="C23" s="63">
        <v>0.24000000000000021</v>
      </c>
      <c r="D23" s="63">
        <v>12.3</v>
      </c>
      <c r="E23" s="64">
        <v>730</v>
      </c>
      <c r="F23" s="64">
        <v>782</v>
      </c>
      <c r="G23" s="63">
        <v>14.575342465753426</v>
      </c>
      <c r="H23" s="65">
        <v>0.32876712328767077</v>
      </c>
      <c r="I23" s="63">
        <v>15.728900255754477</v>
      </c>
      <c r="J23" s="63">
        <v>-1.6600000000000001</v>
      </c>
      <c r="K23" s="63">
        <v>-1.1535577900010505</v>
      </c>
      <c r="L23" s="63">
        <v>9.1999999999999993</v>
      </c>
      <c r="M23" s="66">
        <f>'[1]Исходный для набора'!Z12</f>
        <v>10.4</v>
      </c>
      <c r="N23" s="67">
        <f>'[1]Исходный для набора'!AA12</f>
        <v>835</v>
      </c>
      <c r="O23" s="66">
        <f>'[1]Исходный для набора'!AB12</f>
        <v>13</v>
      </c>
    </row>
    <row r="24" spans="1:21" ht="16.5">
      <c r="A24" s="62" t="s">
        <v>33</v>
      </c>
      <c r="B24" s="63">
        <v>50.24</v>
      </c>
      <c r="C24" s="63">
        <v>0.34000000000000341</v>
      </c>
      <c r="D24" s="63">
        <v>48</v>
      </c>
      <c r="E24" s="64">
        <v>3333</v>
      </c>
      <c r="F24" s="64">
        <v>3257</v>
      </c>
      <c r="G24" s="63">
        <v>15.073507350735074</v>
      </c>
      <c r="H24" s="65">
        <v>0.10201020102010183</v>
      </c>
      <c r="I24" s="63">
        <v>14.737488486337121</v>
      </c>
      <c r="J24" s="63">
        <v>2.240000000000002</v>
      </c>
      <c r="K24" s="63">
        <v>0.33601886439795337</v>
      </c>
      <c r="L24" s="63">
        <v>56.7</v>
      </c>
      <c r="M24" s="66">
        <f>'[1]Исходный для набора'!Z11</f>
        <v>49.9</v>
      </c>
      <c r="N24" s="67">
        <f>'[1]Исходный для набора'!AA11</f>
        <v>3236</v>
      </c>
      <c r="O24" s="66">
        <f>'[1]Исходный для набора'!AB11</f>
        <v>50</v>
      </c>
    </row>
    <row r="25" spans="1:21" ht="16.5">
      <c r="A25" s="62" t="s">
        <v>34</v>
      </c>
      <c r="B25" s="63">
        <v>12.44</v>
      </c>
      <c r="C25" s="63">
        <v>0.13999999999999879</v>
      </c>
      <c r="D25" s="63">
        <v>25.4</v>
      </c>
      <c r="E25" s="64">
        <v>1176</v>
      </c>
      <c r="F25" s="64">
        <v>2159</v>
      </c>
      <c r="G25" s="63">
        <v>10.578231292517005</v>
      </c>
      <c r="H25" s="65">
        <v>0.11904761904761685</v>
      </c>
      <c r="I25" s="63">
        <v>11.76470588235294</v>
      </c>
      <c r="J25" s="63">
        <v>-12.959999999999999</v>
      </c>
      <c r="K25" s="63">
        <v>-1.1864745898359352</v>
      </c>
      <c r="L25" s="63">
        <v>13.4</v>
      </c>
      <c r="M25" s="66">
        <f>'[1]Исходный для набора'!Z35</f>
        <v>12.3</v>
      </c>
      <c r="N25" s="67">
        <f>'[1]Исходный для набора'!AA35</f>
        <v>3163</v>
      </c>
      <c r="O25" s="66">
        <f>'[1]Исходный для набора'!AB35</f>
        <v>44</v>
      </c>
    </row>
    <row r="26" spans="1:21" ht="16.5">
      <c r="A26" s="62" t="s">
        <v>35</v>
      </c>
      <c r="B26" s="63">
        <v>18.34</v>
      </c>
      <c r="C26" s="63">
        <v>0.14000000000000057</v>
      </c>
      <c r="D26" s="63">
        <v>21.9</v>
      </c>
      <c r="E26" s="64">
        <v>1271</v>
      </c>
      <c r="F26" s="64">
        <v>1258</v>
      </c>
      <c r="G26" s="63">
        <v>14.429583005507475</v>
      </c>
      <c r="H26" s="65">
        <v>0.11014948859166118</v>
      </c>
      <c r="I26" s="63">
        <v>17.408585055643879</v>
      </c>
      <c r="J26" s="63">
        <v>-3.5599999999999987</v>
      </c>
      <c r="K26" s="63">
        <v>-2.9790020501364047</v>
      </c>
      <c r="L26" s="63">
        <v>19.2</v>
      </c>
      <c r="M26" s="66">
        <f>'[1]Исходный для набора'!Z16</f>
        <v>18.2</v>
      </c>
      <c r="N26" s="67">
        <f>'[1]Исходный для набора'!AA16</f>
        <v>1258</v>
      </c>
      <c r="O26" s="66">
        <f>'[1]Исходный для набора'!AB16</f>
        <v>22.7</v>
      </c>
    </row>
    <row r="27" spans="1:21" ht="16.5">
      <c r="A27" s="62" t="s">
        <v>36</v>
      </c>
      <c r="B27" s="63">
        <v>3.95</v>
      </c>
      <c r="C27" s="63">
        <v>0</v>
      </c>
      <c r="D27" s="63">
        <v>4.7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14.506172839506174</v>
      </c>
      <c r="J27" s="63">
        <v>-0.75</v>
      </c>
      <c r="K27" s="63">
        <v>-4.0564373897707249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13.84</v>
      </c>
      <c r="C28" s="63">
        <v>-0.16000000000000014</v>
      </c>
      <c r="D28" s="63">
        <v>12.1</v>
      </c>
      <c r="E28" s="64">
        <v>760</v>
      </c>
      <c r="F28" s="64">
        <v>760</v>
      </c>
      <c r="G28" s="63">
        <v>18.210526315789473</v>
      </c>
      <c r="H28" s="65">
        <v>-0.21052631578947256</v>
      </c>
      <c r="I28" s="63">
        <v>15.921052631578947</v>
      </c>
      <c r="J28" s="63">
        <v>1.7400000000000002</v>
      </c>
      <c r="K28" s="63">
        <v>2.2894736842105257</v>
      </c>
      <c r="L28" s="63">
        <v>14.7</v>
      </c>
      <c r="M28" s="66">
        <f>'[1]Исходный для набора'!Z27</f>
        <v>14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109.45000000000002</v>
      </c>
      <c r="C29" s="70">
        <v>0.70000000000001705</v>
      </c>
      <c r="D29" s="70">
        <v>124.39999999999999</v>
      </c>
      <c r="E29" s="71">
        <v>7648</v>
      </c>
      <c r="F29" s="71">
        <v>8540</v>
      </c>
      <c r="G29" s="70">
        <v>14.310930962343098</v>
      </c>
      <c r="H29" s="72">
        <v>9.1527196652721798E-2</v>
      </c>
      <c r="I29" s="70">
        <v>14.566744730679156</v>
      </c>
      <c r="J29" s="70">
        <v>-14.949999999999974</v>
      </c>
      <c r="K29" s="73">
        <v>-0.25581376833605773</v>
      </c>
      <c r="L29" s="70">
        <v>116.60000000000002</v>
      </c>
      <c r="M29" s="75">
        <f>SUM(M23:M28)</f>
        <v>108.75</v>
      </c>
      <c r="N29" s="74">
        <f>SUM(N23:N28)</f>
        <v>9631</v>
      </c>
      <c r="O29" s="75">
        <f>SUM(O23:O28)</f>
        <v>146.6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3.43</v>
      </c>
      <c r="C31" s="63">
        <v>0</v>
      </c>
      <c r="D31" s="63">
        <v>4.2</v>
      </c>
      <c r="E31" s="64">
        <v>360</v>
      </c>
      <c r="F31" s="64">
        <v>512</v>
      </c>
      <c r="G31" s="63">
        <v>9.5277777777777768</v>
      </c>
      <c r="H31" s="65">
        <v>0</v>
      </c>
      <c r="I31" s="63">
        <v>8.203125</v>
      </c>
      <c r="J31" s="63">
        <v>-0.77</v>
      </c>
      <c r="K31" s="63">
        <v>1.3246527777777768</v>
      </c>
      <c r="L31" s="63">
        <v>2.919</v>
      </c>
      <c r="M31" s="66">
        <f>'[1]Исходный для набора'!Z10</f>
        <v>3.43</v>
      </c>
      <c r="N31" s="67">
        <f>'[1]Исходный для набора'!AA10</f>
        <v>542</v>
      </c>
      <c r="O31" s="66">
        <f>'[1]Исходный для набора'!AB10</f>
        <v>4.5</v>
      </c>
    </row>
    <row r="32" spans="1:21" ht="16.5">
      <c r="A32" s="62" t="s">
        <v>39</v>
      </c>
      <c r="B32" s="63">
        <v>0.74</v>
      </c>
      <c r="C32" s="63">
        <v>9.9999999999999978E-2</v>
      </c>
      <c r="D32" s="63">
        <v>2.4</v>
      </c>
      <c r="E32" s="64">
        <v>56</v>
      </c>
      <c r="F32" s="64">
        <v>295</v>
      </c>
      <c r="G32" s="63">
        <v>13.214285714285715</v>
      </c>
      <c r="H32" s="65">
        <v>1.7857142857142865</v>
      </c>
      <c r="I32" s="63">
        <v>8.1355932203389827</v>
      </c>
      <c r="J32" s="63">
        <v>-1.66</v>
      </c>
      <c r="K32" s="63">
        <v>5.0786924939467326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1.1399999999999999</v>
      </c>
      <c r="C33" s="63">
        <v>3.9999999999999813E-2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0.3999999999999968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101.64</v>
      </c>
      <c r="C34" s="63">
        <v>-0.26000000000000512</v>
      </c>
      <c r="D34" s="63">
        <v>133</v>
      </c>
      <c r="E34" s="64">
        <v>5749</v>
      </c>
      <c r="F34" s="64">
        <v>9037</v>
      </c>
      <c r="G34" s="63">
        <v>17.679596451556794</v>
      </c>
      <c r="H34" s="65">
        <v>-4.5225256566357785E-2</v>
      </c>
      <c r="I34" s="63">
        <v>14.71727343144849</v>
      </c>
      <c r="J34" s="63">
        <v>-31.36</v>
      </c>
      <c r="K34" s="63">
        <v>2.962323020108304</v>
      </c>
      <c r="L34" s="63">
        <v>109.3</v>
      </c>
      <c r="M34" s="66">
        <f>'[1]Исходный для набора'!Z29</f>
        <v>101.9</v>
      </c>
      <c r="N34" s="67">
        <f>'[1]Исходный для набора'!AA29</f>
        <v>9687</v>
      </c>
      <c r="O34" s="66">
        <f>'[1]Исходный для набора'!AB29</f>
        <v>142.30000000000001</v>
      </c>
    </row>
    <row r="35" spans="1:15" ht="16.5">
      <c r="A35" s="62" t="s">
        <v>42</v>
      </c>
      <c r="B35" s="63">
        <v>185.64</v>
      </c>
      <c r="C35" s="63">
        <v>-0.26000000000001933</v>
      </c>
      <c r="D35" s="63">
        <v>184.6</v>
      </c>
      <c r="E35" s="64">
        <v>7269</v>
      </c>
      <c r="F35" s="64">
        <v>7119</v>
      </c>
      <c r="G35" s="63">
        <v>25.53858852661989</v>
      </c>
      <c r="H35" s="65">
        <v>-3.5768331269778741E-2</v>
      </c>
      <c r="I35" s="63">
        <v>25.930608231493185</v>
      </c>
      <c r="J35" s="63">
        <v>1.039999999999992</v>
      </c>
      <c r="K35" s="63">
        <v>-0.39201970487329518</v>
      </c>
      <c r="L35" s="63">
        <v>183.8</v>
      </c>
      <c r="M35" s="66">
        <f>'[1]Исходный для набора'!Z38</f>
        <v>185.9</v>
      </c>
      <c r="N35" s="67">
        <f>'[1]Исходный для набора'!AA38</f>
        <v>7326</v>
      </c>
      <c r="O35" s="66">
        <f>'[1]Исходный для набора'!AB38</f>
        <v>180.55</v>
      </c>
    </row>
    <row r="36" spans="1:15" ht="16.5">
      <c r="A36" s="62" t="s">
        <v>43</v>
      </c>
      <c r="B36" s="63">
        <v>18.440000000000001</v>
      </c>
      <c r="C36" s="63">
        <v>-5.9999999999998721E-2</v>
      </c>
      <c r="D36" s="63">
        <v>18.2</v>
      </c>
      <c r="E36" s="64">
        <v>1415</v>
      </c>
      <c r="F36" s="64">
        <v>1833</v>
      </c>
      <c r="G36" s="63">
        <v>13.031802120141343</v>
      </c>
      <c r="H36" s="65">
        <v>-4.2402826855123976E-2</v>
      </c>
      <c r="I36" s="63">
        <v>9.9290780141843982</v>
      </c>
      <c r="J36" s="63">
        <v>0.24000000000000199</v>
      </c>
      <c r="K36" s="63">
        <v>3.1027241059569448</v>
      </c>
      <c r="L36" s="63">
        <v>17.600000000000001</v>
      </c>
      <c r="M36" s="66">
        <f>'[1]Исходный для набора'!Z40</f>
        <v>18.5</v>
      </c>
      <c r="N36" s="67">
        <f>'[1]Исходный для набора'!AA40</f>
        <v>1784</v>
      </c>
      <c r="O36" s="66">
        <f>'[1]Исходный для набора'!AB40</f>
        <v>22.9</v>
      </c>
    </row>
    <row r="37" spans="1:15" ht="16.5">
      <c r="A37" s="62" t="s">
        <v>44</v>
      </c>
      <c r="B37" s="63">
        <v>31.14</v>
      </c>
      <c r="C37" s="63">
        <v>-0.96000000000000085</v>
      </c>
      <c r="D37" s="63">
        <v>31.2</v>
      </c>
      <c r="E37" s="64">
        <v>1500</v>
      </c>
      <c r="F37" s="64">
        <v>1800</v>
      </c>
      <c r="G37" s="63">
        <v>20.76</v>
      </c>
      <c r="H37" s="65">
        <v>-0.64000000000000057</v>
      </c>
      <c r="I37" s="63">
        <v>17.333333333333332</v>
      </c>
      <c r="J37" s="63">
        <v>-5.9999999999998721E-2</v>
      </c>
      <c r="K37" s="63">
        <v>3.4266666666666694</v>
      </c>
      <c r="L37" s="63">
        <v>33.299999999999997</v>
      </c>
      <c r="M37" s="66">
        <f>'[1]Исходный для набора'!Z31</f>
        <v>32.1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5">
      <c r="A38" s="69" t="s">
        <v>31</v>
      </c>
      <c r="B38" s="70">
        <v>342.16999999999996</v>
      </c>
      <c r="C38" s="70">
        <v>-1.4000000000000909</v>
      </c>
      <c r="D38" s="70">
        <v>374.69999999999993</v>
      </c>
      <c r="E38" s="71">
        <v>16449</v>
      </c>
      <c r="F38" s="71">
        <v>20696</v>
      </c>
      <c r="G38" s="70">
        <v>20.801872454252539</v>
      </c>
      <c r="H38" s="72">
        <v>-8.5111556933554766E-2</v>
      </c>
      <c r="I38" s="70">
        <v>18.104947816003087</v>
      </c>
      <c r="J38" s="70">
        <v>-32.529999999999973</v>
      </c>
      <c r="K38" s="73">
        <v>2.6969246382494525</v>
      </c>
      <c r="L38" s="70">
        <v>348.20900000000006</v>
      </c>
      <c r="M38" s="75">
        <f>SUM(M31:M37)</f>
        <v>343.57000000000005</v>
      </c>
      <c r="N38" s="74">
        <f>SUM(N31:N37)</f>
        <v>21510</v>
      </c>
      <c r="O38" s="75">
        <f>SUM(O31:O37)</f>
        <v>385.45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6.64</v>
      </c>
      <c r="C40" s="63">
        <v>0.33999999999999986</v>
      </c>
      <c r="D40" s="63">
        <v>6.8</v>
      </c>
      <c r="E40" s="64">
        <v>823</v>
      </c>
      <c r="F40" s="64">
        <v>812</v>
      </c>
      <c r="G40" s="63">
        <v>8.0680437424058322</v>
      </c>
      <c r="H40" s="65">
        <v>0.413122721749696</v>
      </c>
      <c r="I40" s="63">
        <v>8.3743842364532011</v>
      </c>
      <c r="J40" s="63">
        <v>-0.16000000000000014</v>
      </c>
      <c r="K40" s="63">
        <v>-0.30634049404736885</v>
      </c>
      <c r="L40" s="63">
        <v>6.9</v>
      </c>
      <c r="M40" s="66">
        <f>'[1]Исходный для набора'!Z18</f>
        <v>6.3</v>
      </c>
      <c r="N40" s="67">
        <f>'[1]Исходный для набора'!AA18</f>
        <v>804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144.74</v>
      </c>
      <c r="C41" s="63">
        <v>1.2400000000000091</v>
      </c>
      <c r="D41" s="63">
        <v>136.80000000000001</v>
      </c>
      <c r="E41" s="64">
        <v>5864</v>
      </c>
      <c r="F41" s="64">
        <v>5134</v>
      </c>
      <c r="G41" s="63">
        <v>24.682810368349251</v>
      </c>
      <c r="H41" s="65">
        <v>0.21145975443383591</v>
      </c>
      <c r="I41" s="63">
        <v>26.645890144137127</v>
      </c>
      <c r="J41" s="63">
        <v>7.9399999999999977</v>
      </c>
      <c r="K41" s="53">
        <v>-1.9630797757878753</v>
      </c>
      <c r="L41" s="63">
        <v>133.6</v>
      </c>
      <c r="M41" s="66">
        <f>'[1]Исходный для набора'!Z41</f>
        <v>143.5</v>
      </c>
      <c r="N41" s="67">
        <f>'[1]Исходный для набора'!AA41</f>
        <v>4401</v>
      </c>
      <c r="O41" s="66">
        <f>'[1]Исходный для набора'!AB41</f>
        <v>87.5</v>
      </c>
    </row>
    <row r="42" spans="1:15" ht="16.5">
      <c r="A42" s="62" t="s">
        <v>47</v>
      </c>
      <c r="B42" s="63">
        <v>41.24</v>
      </c>
      <c r="C42" s="63">
        <v>3.9999999999999147E-2</v>
      </c>
      <c r="D42" s="63">
        <v>46.3</v>
      </c>
      <c r="E42" s="64">
        <v>2582</v>
      </c>
      <c r="F42" s="64">
        <v>3207</v>
      </c>
      <c r="G42" s="63">
        <v>15.9721146398141</v>
      </c>
      <c r="H42" s="65">
        <v>1.5491866769947293E-2</v>
      </c>
      <c r="I42" s="63">
        <v>14.437168693483006</v>
      </c>
      <c r="J42" s="63">
        <v>-5.0599999999999952</v>
      </c>
      <c r="K42" s="63">
        <v>1.5349459463310939</v>
      </c>
      <c r="L42" s="63">
        <v>42.4</v>
      </c>
      <c r="M42" s="66">
        <f>'[1]Исходный для набора'!Z28</f>
        <v>41.2</v>
      </c>
      <c r="N42" s="67">
        <f>'[1]Исходный для набора'!AA28</f>
        <v>2580</v>
      </c>
      <c r="O42" s="66">
        <f>'[1]Исходный для набора'!AB28</f>
        <v>41.7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1.34</v>
      </c>
      <c r="C44" s="63">
        <v>4.0000000000000036E-2</v>
      </c>
      <c r="D44" s="77">
        <v>1.3</v>
      </c>
      <c r="E44" s="64">
        <v>150</v>
      </c>
      <c r="F44" s="64">
        <v>120</v>
      </c>
      <c r="G44" s="63">
        <v>8.9333333333333336</v>
      </c>
      <c r="H44" s="65">
        <v>0.2666666666666675</v>
      </c>
      <c r="I44" s="63">
        <v>10.833333333333334</v>
      </c>
      <c r="J44" s="63">
        <v>4.0000000000000036E-2</v>
      </c>
      <c r="K44" s="63">
        <v>-1.9000000000000004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124.24</v>
      </c>
      <c r="C45" s="63">
        <v>-0.6600000000000108</v>
      </c>
      <c r="D45" s="63">
        <v>123.3</v>
      </c>
      <c r="E45" s="64">
        <v>7300</v>
      </c>
      <c r="F45" s="64">
        <v>7266</v>
      </c>
      <c r="G45" s="63">
        <v>17.019178082191779</v>
      </c>
      <c r="H45" s="65">
        <v>-9.0410958904111993E-2</v>
      </c>
      <c r="I45" s="63">
        <v>16.969446738232865</v>
      </c>
      <c r="J45" s="63">
        <v>0.93999999999999773</v>
      </c>
      <c r="K45" s="63">
        <v>4.9731343958914209E-2</v>
      </c>
      <c r="L45" s="63">
        <v>134.69999999999999</v>
      </c>
      <c r="M45" s="66">
        <f>'[1]Исходный для набора'!Z26</f>
        <v>124.9</v>
      </c>
      <c r="N45" s="67">
        <f>'[1]Исходный для набора'!AA26</f>
        <v>7241</v>
      </c>
      <c r="O45" s="66">
        <f>'[1]Исходный для набора'!AB26</f>
        <v>124.9</v>
      </c>
    </row>
    <row r="46" spans="1:15" ht="16.5">
      <c r="A46" s="62" t="s">
        <v>51</v>
      </c>
      <c r="B46" s="63">
        <v>88.24</v>
      </c>
      <c r="C46" s="63">
        <v>3.9999999999992042E-2</v>
      </c>
      <c r="D46" s="63">
        <v>75.5</v>
      </c>
      <c r="E46" s="64">
        <v>4038</v>
      </c>
      <c r="F46" s="64">
        <v>3958</v>
      </c>
      <c r="G46" s="63">
        <v>21.852402179296682</v>
      </c>
      <c r="H46" s="65">
        <v>9.9058940069340906E-3</v>
      </c>
      <c r="I46" s="63">
        <v>19.075290550783222</v>
      </c>
      <c r="J46" s="63">
        <v>12.739999999999995</v>
      </c>
      <c r="K46" s="63">
        <v>2.7771116285134596</v>
      </c>
      <c r="L46" s="63">
        <v>107.6</v>
      </c>
      <c r="M46" s="66">
        <f>'[1]Исходный для набора'!Z25</f>
        <v>88.2</v>
      </c>
      <c r="N46" s="67">
        <f>'[1]Исходный для набора'!AA25</f>
        <v>3958</v>
      </c>
      <c r="O46" s="66">
        <f>'[1]Исходный для набора'!AB25</f>
        <v>80</v>
      </c>
    </row>
    <row r="47" spans="1:15" s="76" customFormat="1" ht="16.5">
      <c r="A47" s="69" t="s">
        <v>31</v>
      </c>
      <c r="B47" s="70">
        <v>406.44</v>
      </c>
      <c r="C47" s="70">
        <v>1.0399999999999636</v>
      </c>
      <c r="D47" s="70">
        <v>397.40000000000003</v>
      </c>
      <c r="E47" s="71">
        <v>20757</v>
      </c>
      <c r="F47" s="71">
        <v>20998</v>
      </c>
      <c r="G47" s="70">
        <v>19.580864286746639</v>
      </c>
      <c r="H47" s="72">
        <v>5.0103579515344165E-2</v>
      </c>
      <c r="I47" s="70">
        <v>18.925611963044101</v>
      </c>
      <c r="J47" s="70">
        <v>9.0399999999999636</v>
      </c>
      <c r="K47" s="73">
        <v>0.65525232370253761</v>
      </c>
      <c r="L47" s="70">
        <v>426.5</v>
      </c>
      <c r="M47" s="75">
        <f>SUM(M40:M46)</f>
        <v>405.40000000000003</v>
      </c>
      <c r="N47" s="74">
        <f>SUM(N40:N46)</f>
        <v>19605</v>
      </c>
      <c r="O47" s="75">
        <f>SUM(O40:O46)</f>
        <v>350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1.288</v>
      </c>
      <c r="C49" s="63">
        <v>0</v>
      </c>
      <c r="D49" s="63">
        <v>1.4</v>
      </c>
      <c r="E49" s="64">
        <v>186</v>
      </c>
      <c r="F49" s="64">
        <v>186</v>
      </c>
      <c r="G49" s="63">
        <v>6.9247311827956999</v>
      </c>
      <c r="H49" s="65">
        <v>0</v>
      </c>
      <c r="I49" s="63">
        <v>7.5268817204301071</v>
      </c>
      <c r="J49" s="63">
        <v>-0.11199999999999988</v>
      </c>
      <c r="K49" s="63">
        <v>-0.60215053763440718</v>
      </c>
      <c r="L49" s="63">
        <v>1.4</v>
      </c>
      <c r="M49" s="66">
        <f>'[1]Исходный для набора'!Z17</f>
        <v>1.288</v>
      </c>
      <c r="N49" s="67">
        <f>'[1]Исходный для набора'!AA17</f>
        <v>197</v>
      </c>
      <c r="O49" s="66">
        <f>'[1]Исходный для набора'!AB17</f>
        <v>2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1.1000000000000001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4.5454545454545459</v>
      </c>
      <c r="J50" s="63">
        <v>-0.76</v>
      </c>
      <c r="K50" s="63">
        <v>6.7878787878787881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0.66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7.764705882352942</v>
      </c>
      <c r="J51" s="63">
        <v>0.18999999999999995</v>
      </c>
      <c r="K51" s="63">
        <v>0.99818071558520316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9.6000000000000002E-2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-9.6000000000000002E-2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3.6999999999999998E-2</v>
      </c>
    </row>
    <row r="53" spans="1:15" s="76" customFormat="1" ht="16.5">
      <c r="A53" s="69" t="s">
        <v>31</v>
      </c>
      <c r="B53" s="70">
        <v>2.4780000000000002</v>
      </c>
      <c r="C53" s="70">
        <v>4.0000000000000036E-2</v>
      </c>
      <c r="D53" s="70">
        <v>3.2560000000000002</v>
      </c>
      <c r="E53" s="71">
        <v>313</v>
      </c>
      <c r="F53" s="71">
        <v>567</v>
      </c>
      <c r="G53" s="70">
        <v>7.9169329073482428</v>
      </c>
      <c r="H53" s="72">
        <v>0.12779552715654852</v>
      </c>
      <c r="I53" s="70">
        <v>5.742504409171076</v>
      </c>
      <c r="J53" s="70">
        <v>-0.77800000000000002</v>
      </c>
      <c r="K53" s="73">
        <v>2.1744284981771669</v>
      </c>
      <c r="L53" s="70">
        <v>2.1</v>
      </c>
      <c r="M53" s="75">
        <f>SUM(M49:M52)</f>
        <v>2.4380000000000002</v>
      </c>
      <c r="N53" s="74">
        <f>SUM(N49:N52)</f>
        <v>567</v>
      </c>
      <c r="O53" s="75">
        <f>SUM(O49:O52)</f>
        <v>3.9370000000000003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1218.6880000000003</v>
      </c>
      <c r="C55" s="84">
        <v>0.16000000000008185</v>
      </c>
      <c r="D55" s="84">
        <v>1269.9559999999999</v>
      </c>
      <c r="E55" s="85">
        <v>64646</v>
      </c>
      <c r="F55" s="85">
        <v>71110</v>
      </c>
      <c r="G55" s="84">
        <v>18.899999999999999</v>
      </c>
      <c r="H55" s="86">
        <v>5.0759521084053461E-2</v>
      </c>
      <c r="I55" s="84">
        <v>17.899999999999999</v>
      </c>
      <c r="J55" s="84">
        <v>-51.267999999999574</v>
      </c>
      <c r="K55" s="84">
        <v>1</v>
      </c>
      <c r="L55" s="84">
        <v>1292.9289999999996</v>
      </c>
      <c r="M55" s="87">
        <f>'[1]Исходный для набора'!Z43</f>
        <v>1218.5280000000002</v>
      </c>
      <c r="N55" s="88">
        <f>'[1]Исходный для набора'!AA43</f>
        <v>71130</v>
      </c>
      <c r="O55" s="89">
        <f>'[1]Исходный для набора'!AB43</f>
        <v>1245.2370000000003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1218.6880000000003</v>
      </c>
      <c r="C63" s="110"/>
      <c r="D63" s="111">
        <v>112286.068</v>
      </c>
      <c r="E63" s="112"/>
      <c r="F63" s="113">
        <v>-4794.5900000000111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1269.9559999999999</v>
      </c>
      <c r="C64" s="110"/>
      <c r="D64" s="111">
        <v>117080.65800000001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1245.2370000000003</v>
      </c>
      <c r="C65" s="110"/>
      <c r="D65" s="111">
        <v>115193.99799999999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2022-04-06T02:14:26Z</dcterms:created>
  <dcterms:modified xsi:type="dcterms:W3CDTF">2022-04-06T02:15:11Z</dcterms:modified>
</cp:coreProperties>
</file>