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<sst xmlns="http://schemas.openxmlformats.org/spreadsheetml/2006/main" count="90" uniqueCount="74">
  <si>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</si>
  <si>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</si>
  <si>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</si>
  <si>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</si>
  <si>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</si>
  <si>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</si>
  <si>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</si>
  <si>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</si>
  <si>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</si>
  <si>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</si>
  <si>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</si>
  <si>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</si>
  <si>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</si>
  <si>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</si>
  <si>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</si>
  <si>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</si>
  <si>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</si>
  <si>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</si>
  <si>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</si>
  <si>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</si>
  <si>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</si>
  <si>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</si>
  <si>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</si>
  <si>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</si>
  <si>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</si>
  <si>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</si>
  <si>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</si>
  <si>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</si>
  <si>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</si>
  <si>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</si>
  <si>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</si>
  <si>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</si>
  <si>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</si>
  <si>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</si>
  <si>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</si>
  <si>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</si>
  <si>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</si>
  <si>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</si>
  <si>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</si>
  <si>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</si>
  <si>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</si>
  <si>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</si>
  <si>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</si>
  <si>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</si>
  <si>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</si>
  <si>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</si>
  <si>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</si>
  <si>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</si>
  <si>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</si>
  <si>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</si>
  <si>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</si>
  <si>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</si>
  <si>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</si>
  <si>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</si>
  <si>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</si>
  <si>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</si>
  <si>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</si>
  <si>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</si>
  <si>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</si>
  <si>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</si>
  <si>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</si>
  <si>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</si>
  <si>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</si>
  <si>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</si>
  <si>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</si>
  <si>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</si>
  <si>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</si>
  <si>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23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</si>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</sst>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48.94</v>
          </cell>
          <cell r="AA9">
            <v>1873</v>
          </cell>
          <cell r="AB9">
            <v>40.299999999999997</v>
          </cell>
        </row>
        <row r="10">
          <cell r="Z10">
            <v>3.23</v>
          </cell>
          <cell r="AA10">
            <v>542</v>
          </cell>
          <cell r="AB10">
            <v>4.4000000000000004</v>
          </cell>
        </row>
        <row r="11">
          <cell r="Z11">
            <v>50.84</v>
          </cell>
          <cell r="AA11">
            <v>3236</v>
          </cell>
          <cell r="AB11">
            <v>47.5</v>
          </cell>
        </row>
        <row r="12">
          <cell r="Z12">
            <v>10</v>
          </cell>
          <cell r="AA12">
            <v>835</v>
          </cell>
          <cell r="AB12">
            <v>13.2</v>
          </cell>
        </row>
        <row r="13">
          <cell r="Z13">
            <v>3.94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2.9</v>
          </cell>
        </row>
        <row r="15">
          <cell r="Z15">
            <v>14.74</v>
          </cell>
          <cell r="AA15">
            <v>927</v>
          </cell>
          <cell r="AB15">
            <v>14</v>
          </cell>
        </row>
        <row r="16">
          <cell r="Z16">
            <v>18.84</v>
          </cell>
          <cell r="AA16">
            <v>1258</v>
          </cell>
          <cell r="AB16">
            <v>22.9</v>
          </cell>
        </row>
        <row r="17">
          <cell r="Z17">
            <v>1</v>
          </cell>
          <cell r="AA17">
            <v>197</v>
          </cell>
          <cell r="AB17">
            <v>1.8</v>
          </cell>
        </row>
        <row r="18">
          <cell r="Z18">
            <v>6.54</v>
          </cell>
          <cell r="AA18">
            <v>804</v>
          </cell>
          <cell r="AB18">
            <v>6.2</v>
          </cell>
        </row>
        <row r="19">
          <cell r="Z19">
            <v>1.24</v>
          </cell>
          <cell r="AA19">
            <v>120</v>
          </cell>
          <cell r="AB19">
            <v>0.8</v>
          </cell>
        </row>
        <row r="20">
          <cell r="Z20">
            <v>6.64</v>
          </cell>
          <cell r="AA20">
            <v>929</v>
          </cell>
          <cell r="AB20">
            <v>7.9</v>
          </cell>
        </row>
        <row r="21">
          <cell r="Z21">
            <v>7.54</v>
          </cell>
          <cell r="AA21">
            <v>809</v>
          </cell>
          <cell r="AB21">
            <v>9.3000000000000007</v>
          </cell>
        </row>
        <row r="22">
          <cell r="Z22">
            <v>0.34</v>
          </cell>
          <cell r="AA22">
            <v>245</v>
          </cell>
          <cell r="AB22">
            <v>1.2</v>
          </cell>
        </row>
        <row r="23">
          <cell r="Z23">
            <v>206.6</v>
          </cell>
          <cell r="AA23">
            <v>10108</v>
          </cell>
          <cell r="AB23">
            <v>206.9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86.44</v>
          </cell>
          <cell r="AA25">
            <v>3958</v>
          </cell>
          <cell r="AB25">
            <v>79.400000000000006</v>
          </cell>
        </row>
        <row r="26">
          <cell r="Z26">
            <v>122.84</v>
          </cell>
          <cell r="AA26">
            <v>7241</v>
          </cell>
          <cell r="AB26">
            <v>125.1</v>
          </cell>
        </row>
        <row r="27">
          <cell r="Z27">
            <v>13.64</v>
          </cell>
          <cell r="AA27">
            <v>750</v>
          </cell>
          <cell r="AB27">
            <v>12.5</v>
          </cell>
        </row>
        <row r="28">
          <cell r="Z28">
            <v>41.44</v>
          </cell>
          <cell r="AA28">
            <v>2580</v>
          </cell>
          <cell r="AB28">
            <v>41.55</v>
          </cell>
        </row>
        <row r="29">
          <cell r="Z29">
            <v>99.84</v>
          </cell>
          <cell r="AA29">
            <v>9687</v>
          </cell>
          <cell r="AB29">
            <v>137.44999999999999</v>
          </cell>
        </row>
        <row r="30">
          <cell r="Z30">
            <v>7.74</v>
          </cell>
          <cell r="AA30">
            <v>505</v>
          </cell>
          <cell r="AB30">
            <v>6</v>
          </cell>
        </row>
        <row r="31">
          <cell r="Z31">
            <v>28.14</v>
          </cell>
          <cell r="AA31">
            <v>1800</v>
          </cell>
          <cell r="AB31">
            <v>31</v>
          </cell>
        </row>
        <row r="32">
          <cell r="Z32">
            <v>0.84</v>
          </cell>
          <cell r="AA32">
            <v>76</v>
          </cell>
          <cell r="AB32">
            <v>0.7</v>
          </cell>
        </row>
        <row r="33">
          <cell r="Z33">
            <v>44.84</v>
          </cell>
          <cell r="AA33">
            <v>3508</v>
          </cell>
          <cell r="AB33">
            <v>55.3</v>
          </cell>
        </row>
        <row r="34">
          <cell r="Z34">
            <v>10</v>
          </cell>
          <cell r="AA34">
            <v>718</v>
          </cell>
          <cell r="AB34">
            <v>10</v>
          </cell>
        </row>
        <row r="35">
          <cell r="Z35">
            <v>12.34</v>
          </cell>
          <cell r="AA35">
            <v>3163</v>
          </cell>
          <cell r="AB35">
            <v>44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185.54</v>
          </cell>
          <cell r="AA38">
            <v>7326</v>
          </cell>
          <cell r="AB38">
            <v>179.5</v>
          </cell>
        </row>
        <row r="39">
          <cell r="Z39">
            <v>7</v>
          </cell>
          <cell r="AA39">
            <v>440</v>
          </cell>
          <cell r="AB39">
            <v>7.4</v>
          </cell>
        </row>
        <row r="40">
          <cell r="Z40">
            <v>17</v>
          </cell>
          <cell r="AA40">
            <v>1784</v>
          </cell>
          <cell r="AB40">
            <v>22</v>
          </cell>
        </row>
        <row r="41">
          <cell r="Z41">
            <v>141.84</v>
          </cell>
          <cell r="AA41">
            <v>4401</v>
          </cell>
          <cell r="AB41">
            <v>82.3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1201.6899999999998</v>
          </cell>
          <cell r="AA43">
            <v>71130</v>
          </cell>
          <cell r="AB43">
            <v>1227.8999999999999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47.9</v>
      </c>
      <c r="C11" s="63">
        <v>-1.0399999999999991</v>
      </c>
      <c r="D11" s="63">
        <v>46.4</v>
      </c>
      <c r="E11" s="64">
        <v>1852</v>
      </c>
      <c r="F11" s="64">
        <v>2054</v>
      </c>
      <c r="G11" s="63">
        <v>25.863930885529157</v>
      </c>
      <c r="H11" s="65">
        <v>-0.56155507559395446</v>
      </c>
      <c r="I11" s="63">
        <v>22.590068159688414</v>
      </c>
      <c r="J11" s="63">
        <v>1.5</v>
      </c>
      <c r="K11" s="63">
        <v>3.2738627258407433</v>
      </c>
      <c r="L11" s="63">
        <v>49.44</v>
      </c>
      <c r="M11" s="66">
        <f>'[1]Исходный для набора'!Z9</f>
        <v>48.94</v>
      </c>
      <c r="N11" s="67">
        <f>'[1]Исходный для набора'!AA9</f>
        <v>1873</v>
      </c>
      <c r="O11" s="66">
        <f>'[1]Исходный для набора'!AB9</f>
        <v>40.299999999999997</v>
      </c>
    </row>
    <row r="12" spans="1:23" ht="16.5">
      <c r="A12" s="62" t="s">
        <v>22</v>
      </c>
      <c r="B12" s="63">
        <v>206.8</v>
      </c>
      <c r="C12" s="63">
        <v>0.20000000000001705</v>
      </c>
      <c r="D12" s="63">
        <v>198.4</v>
      </c>
      <c r="E12" s="64">
        <v>10626</v>
      </c>
      <c r="F12" s="64">
        <v>10626</v>
      </c>
      <c r="G12" s="63">
        <v>19.461697722567287</v>
      </c>
      <c r="H12" s="65">
        <v>1.8821757952192542E-2</v>
      </c>
      <c r="I12" s="63">
        <v>18.671183888575193</v>
      </c>
      <c r="J12" s="63">
        <v>8.4000000000000057</v>
      </c>
      <c r="K12" s="63">
        <v>0.79051383399209385</v>
      </c>
      <c r="L12" s="63">
        <v>234.9</v>
      </c>
      <c r="M12" s="66">
        <f>'[1]Исходный для набора'!Z23</f>
        <v>206.6</v>
      </c>
      <c r="N12" s="67">
        <f>'[1]Исходный для набора'!AA23</f>
        <v>10108</v>
      </c>
      <c r="O12" s="66">
        <f>'[1]Исходный для набора'!AB23</f>
        <v>206.9</v>
      </c>
    </row>
    <row r="13" spans="1:23" ht="16.5">
      <c r="A13" s="62" t="s">
        <v>23</v>
      </c>
      <c r="B13" s="63">
        <v>14.5</v>
      </c>
      <c r="C13" s="63">
        <v>-0.24000000000000021</v>
      </c>
      <c r="D13" s="63">
        <v>14.5</v>
      </c>
      <c r="E13" s="64">
        <v>1003</v>
      </c>
      <c r="F13" s="64">
        <v>927</v>
      </c>
      <c r="G13" s="63">
        <v>14.456630109670987</v>
      </c>
      <c r="H13" s="65">
        <v>-0.23928215353938143</v>
      </c>
      <c r="I13" s="63">
        <v>15.64185544768069</v>
      </c>
      <c r="J13" s="63">
        <v>0</v>
      </c>
      <c r="K13" s="63">
        <v>-1.1852253380097029</v>
      </c>
      <c r="L13" s="63">
        <v>11.2</v>
      </c>
      <c r="M13" s="66">
        <f>'[1]Исходный для набора'!Z15</f>
        <v>14.74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6.64</v>
      </c>
      <c r="C15" s="63">
        <v>0</v>
      </c>
      <c r="D15" s="63">
        <v>8.1999999999999993</v>
      </c>
      <c r="E15" s="64">
        <v>1093</v>
      </c>
      <c r="F15" s="64">
        <v>930</v>
      </c>
      <c r="G15" s="63">
        <v>6.0750228728270805</v>
      </c>
      <c r="H15" s="65">
        <v>0</v>
      </c>
      <c r="I15" s="63">
        <v>8.8172043010752681</v>
      </c>
      <c r="J15" s="63">
        <v>-1.5599999999999996</v>
      </c>
      <c r="K15" s="63">
        <v>-2.7421814282481876</v>
      </c>
      <c r="L15" s="63">
        <v>5.8</v>
      </c>
      <c r="M15" s="66">
        <f>'[1]Исходный для набора'!Z20</f>
        <v>6.64</v>
      </c>
      <c r="N15" s="67">
        <f>'[1]Исходный для набора'!AA20</f>
        <v>929</v>
      </c>
      <c r="O15" s="66">
        <f>'[1]Исходный для набора'!AB20</f>
        <v>7.9</v>
      </c>
    </row>
    <row r="16" spans="1:23" ht="16.5">
      <c r="A16" s="62" t="s">
        <v>26</v>
      </c>
      <c r="B16" s="63">
        <v>7.67</v>
      </c>
      <c r="C16" s="63">
        <v>-7.0000000000000284E-2</v>
      </c>
      <c r="D16" s="63">
        <v>7.25</v>
      </c>
      <c r="E16" s="64">
        <v>610</v>
      </c>
      <c r="F16" s="64">
        <v>525</v>
      </c>
      <c r="G16" s="63">
        <v>12.573770491803279</v>
      </c>
      <c r="H16" s="65">
        <v>-0.11475409836065609</v>
      </c>
      <c r="I16" s="63">
        <v>13.80952380952381</v>
      </c>
      <c r="J16" s="63">
        <v>0.41999999999999993</v>
      </c>
      <c r="K16" s="63">
        <v>-1.2357533177205315</v>
      </c>
      <c r="L16" s="63">
        <v>6.1</v>
      </c>
      <c r="M16" s="66">
        <f>'[1]Исходный для набора'!Z30</f>
        <v>7.74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7.54</v>
      </c>
      <c r="C17" s="63">
        <v>0</v>
      </c>
      <c r="D17" s="63">
        <v>15.6</v>
      </c>
      <c r="E17" s="64">
        <v>460</v>
      </c>
      <c r="F17" s="64">
        <v>791</v>
      </c>
      <c r="G17" s="63">
        <v>16.391304347826086</v>
      </c>
      <c r="H17" s="65">
        <v>0</v>
      </c>
      <c r="I17" s="63">
        <v>19.721871049304678</v>
      </c>
      <c r="J17" s="63">
        <v>-8.0599999999999987</v>
      </c>
      <c r="K17" s="63">
        <v>-3.3305667014785918</v>
      </c>
      <c r="L17" s="63">
        <v>7.7</v>
      </c>
      <c r="M17" s="66">
        <f>'[1]Исходный для набора'!Z21</f>
        <v>7.54</v>
      </c>
      <c r="N17" s="67">
        <f>'[1]Исходный для набора'!AA21</f>
        <v>809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44.5</v>
      </c>
      <c r="C18" s="63">
        <v>-0.34000000000000341</v>
      </c>
      <c r="D18" s="63">
        <v>56</v>
      </c>
      <c r="E18" s="64">
        <v>2599</v>
      </c>
      <c r="F18" s="64">
        <v>3324</v>
      </c>
      <c r="G18" s="63">
        <v>17.121969988457099</v>
      </c>
      <c r="H18" s="65">
        <v>-0.13081954597922163</v>
      </c>
      <c r="I18" s="63">
        <v>16.847172081829122</v>
      </c>
      <c r="J18" s="63">
        <v>-11.5</v>
      </c>
      <c r="K18" s="63">
        <v>0.27479790662797754</v>
      </c>
      <c r="L18" s="63">
        <v>61.1</v>
      </c>
      <c r="M18" s="66">
        <f>'[1]Исходный для набора'!Z33</f>
        <v>44.84</v>
      </c>
      <c r="N18" s="67">
        <f>'[1]Исходный для набора'!AA33</f>
        <v>3508</v>
      </c>
      <c r="O18" s="66">
        <f>'[1]Исходный для набора'!AB33</f>
        <v>55.3</v>
      </c>
    </row>
    <row r="19" spans="1:21" ht="16.5">
      <c r="A19" s="62" t="s">
        <v>29</v>
      </c>
      <c r="B19" s="63">
        <v>10.119999999999999</v>
      </c>
      <c r="C19" s="63">
        <v>0.11999999999999922</v>
      </c>
      <c r="D19" s="63">
        <v>10.1</v>
      </c>
      <c r="E19" s="64">
        <v>796</v>
      </c>
      <c r="F19" s="64">
        <v>692</v>
      </c>
      <c r="G19" s="63">
        <v>12.713567839195978</v>
      </c>
      <c r="H19" s="65">
        <v>0.15075376884421843</v>
      </c>
      <c r="I19" s="63">
        <v>14.595375722543352</v>
      </c>
      <c r="J19" s="63">
        <v>1.9999999999999574E-2</v>
      </c>
      <c r="K19" s="63">
        <v>-1.8818078833473741</v>
      </c>
      <c r="L19" s="63">
        <v>9.8000000000000007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7.1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16.136363636363637</v>
      </c>
      <c r="J20" s="63">
        <v>-9.9999999999999645E-2</v>
      </c>
      <c r="K20" s="63">
        <v>-0.2272727272727284</v>
      </c>
      <c r="L20" s="63">
        <v>6.1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352.67000000000007</v>
      </c>
      <c r="C21" s="70">
        <v>-1.3699999999998909</v>
      </c>
      <c r="D21" s="70">
        <v>363.55000000000007</v>
      </c>
      <c r="E21" s="71">
        <v>19479</v>
      </c>
      <c r="F21" s="71">
        <v>20309</v>
      </c>
      <c r="G21" s="70">
        <v>18.105138867498336</v>
      </c>
      <c r="H21" s="72">
        <v>-7.0332152574561491E-2</v>
      </c>
      <c r="I21" s="70">
        <v>17.900930621891778</v>
      </c>
      <c r="J21" s="70">
        <v>-10.879999999999995</v>
      </c>
      <c r="K21" s="73">
        <v>0.20420824560655859</v>
      </c>
      <c r="L21" s="70">
        <v>392.1400000000001</v>
      </c>
      <c r="M21" s="66">
        <f>SUM(M11:M20)</f>
        <v>354.03999999999996</v>
      </c>
      <c r="N21" s="74">
        <f>SUM(N11:N20)</f>
        <v>19817</v>
      </c>
      <c r="O21" s="75">
        <f>SUM(O11:O20)</f>
        <v>357.09999999999997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9.9999999999999645E-2</v>
      </c>
      <c r="D23" s="63">
        <v>12.9</v>
      </c>
      <c r="E23" s="64">
        <v>730</v>
      </c>
      <c r="F23" s="64">
        <v>782</v>
      </c>
      <c r="G23" s="63">
        <v>13.835616438356164</v>
      </c>
      <c r="H23" s="65">
        <v>0.13698630136986267</v>
      </c>
      <c r="I23" s="63">
        <v>16.496163682864449</v>
      </c>
      <c r="J23" s="63">
        <v>-2.8000000000000007</v>
      </c>
      <c r="K23" s="63">
        <v>-2.6605472445082849</v>
      </c>
      <c r="L23" s="63">
        <v>9.4740000000000002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13.2</v>
      </c>
    </row>
    <row r="24" spans="1:21" ht="16.5">
      <c r="A24" s="62" t="s">
        <v>33</v>
      </c>
      <c r="B24" s="63">
        <v>50.6</v>
      </c>
      <c r="C24" s="63">
        <v>-0.24000000000000199</v>
      </c>
      <c r="D24" s="63">
        <v>47.1</v>
      </c>
      <c r="E24" s="64">
        <v>3333</v>
      </c>
      <c r="F24" s="64">
        <v>3257</v>
      </c>
      <c r="G24" s="63">
        <v>15.181518151815181</v>
      </c>
      <c r="H24" s="65">
        <v>-7.2007200720072717E-2</v>
      </c>
      <c r="I24" s="63">
        <v>14.461160577218299</v>
      </c>
      <c r="J24" s="63">
        <v>3.5</v>
      </c>
      <c r="K24" s="63">
        <v>0.72035757459688199</v>
      </c>
      <c r="L24" s="63">
        <v>57.8</v>
      </c>
      <c r="M24" s="66">
        <f>'[1]Исходный для набора'!Z11</f>
        <v>50.84</v>
      </c>
      <c r="N24" s="67">
        <f>'[1]Исходный для набора'!AA11</f>
        <v>3236</v>
      </c>
      <c r="O24" s="66">
        <f>'[1]Исходный для набора'!AB11</f>
        <v>47.5</v>
      </c>
    </row>
    <row r="25" spans="1:21" ht="16.5">
      <c r="A25" s="62" t="s">
        <v>34</v>
      </c>
      <c r="B25" s="63">
        <v>12.5</v>
      </c>
      <c r="C25" s="63">
        <v>0.16000000000000014</v>
      </c>
      <c r="D25" s="63">
        <v>25.5</v>
      </c>
      <c r="E25" s="64">
        <v>1176</v>
      </c>
      <c r="F25" s="64">
        <v>2159</v>
      </c>
      <c r="G25" s="63">
        <v>10.629251700680271</v>
      </c>
      <c r="H25" s="65">
        <v>0.13605442176870675</v>
      </c>
      <c r="I25" s="63">
        <v>11.811023622047244</v>
      </c>
      <c r="J25" s="63">
        <v>-13</v>
      </c>
      <c r="K25" s="63">
        <v>-1.1817719213669733</v>
      </c>
      <c r="L25" s="63">
        <v>14.2</v>
      </c>
      <c r="M25" s="66">
        <f>'[1]Исходный для набора'!Z35</f>
        <v>12.34</v>
      </c>
      <c r="N25" s="67">
        <f>'[1]Исходный для набора'!AA35</f>
        <v>3163</v>
      </c>
      <c r="O25" s="66">
        <f>'[1]Исходный для набора'!AB35</f>
        <v>44</v>
      </c>
    </row>
    <row r="26" spans="1:21" ht="16.5">
      <c r="A26" s="62" t="s">
        <v>35</v>
      </c>
      <c r="B26" s="63">
        <v>18.7</v>
      </c>
      <c r="C26" s="63">
        <v>-0.14000000000000057</v>
      </c>
      <c r="D26" s="63">
        <v>21.2</v>
      </c>
      <c r="E26" s="64">
        <v>1271</v>
      </c>
      <c r="F26" s="64">
        <v>1258</v>
      </c>
      <c r="G26" s="63">
        <v>14.712824547600313</v>
      </c>
      <c r="H26" s="65">
        <v>-0.11014948859166118</v>
      </c>
      <c r="I26" s="63">
        <v>16.852146263910967</v>
      </c>
      <c r="J26" s="63">
        <v>-2.5</v>
      </c>
      <c r="K26" s="63">
        <v>-2.1393217163106542</v>
      </c>
      <c r="L26" s="63">
        <v>18.8</v>
      </c>
      <c r="M26" s="66">
        <f>'[1]Исходный для набора'!Z16</f>
        <v>18.84</v>
      </c>
      <c r="N26" s="67">
        <f>'[1]Исходный для набора'!AA16</f>
        <v>1258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3.94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10.423280423280422</v>
      </c>
      <c r="H27" s="65">
        <v>0</v>
      </c>
      <c r="I27" s="63">
        <v>14.19753086419753</v>
      </c>
      <c r="J27" s="63">
        <v>-0.6599999999999997</v>
      </c>
      <c r="K27" s="63">
        <v>-3.7742504409171076</v>
      </c>
      <c r="L27" s="63">
        <v>3.4</v>
      </c>
      <c r="M27" s="66">
        <f>'[1]Исходный для набора'!Z13</f>
        <v>3.94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13.8</v>
      </c>
      <c r="C28" s="63">
        <v>0.16000000000000014</v>
      </c>
      <c r="D28" s="63">
        <v>11.9</v>
      </c>
      <c r="E28" s="64">
        <v>760</v>
      </c>
      <c r="F28" s="64">
        <v>760</v>
      </c>
      <c r="G28" s="63">
        <v>18.157894736842106</v>
      </c>
      <c r="H28" s="65">
        <v>0.21052631578947256</v>
      </c>
      <c r="I28" s="63">
        <v>15.657894736842106</v>
      </c>
      <c r="J28" s="63">
        <v>1.9000000000000004</v>
      </c>
      <c r="K28" s="63">
        <v>2.5</v>
      </c>
      <c r="L28" s="63">
        <v>19</v>
      </c>
      <c r="M28" s="66">
        <f>'[1]Исходный для набора'!Z27</f>
        <v>13.64</v>
      </c>
      <c r="N28" s="67">
        <f>'[1]Исходный для набора'!AA27</f>
        <v>750</v>
      </c>
      <c r="O28" s="66">
        <f>'[1]Исходный для набора'!AB27</f>
        <v>12.5</v>
      </c>
    </row>
    <row r="29" spans="1:21" s="76" customFormat="1" ht="14.25" customHeight="1">
      <c r="A29" s="69" t="s">
        <v>31</v>
      </c>
      <c r="B29" s="70">
        <v>109.64</v>
      </c>
      <c r="C29" s="70">
        <v>3.9999999999992042E-2</v>
      </c>
      <c r="D29" s="70">
        <v>123.2</v>
      </c>
      <c r="E29" s="71">
        <v>7648</v>
      </c>
      <c r="F29" s="71">
        <v>8540</v>
      </c>
      <c r="G29" s="70">
        <v>14.335774058577407</v>
      </c>
      <c r="H29" s="72">
        <v>5.2301255230133847E-3</v>
      </c>
      <c r="I29" s="70">
        <v>14.426229508196721</v>
      </c>
      <c r="J29" s="70">
        <v>-13.560000000000002</v>
      </c>
      <c r="K29" s="73">
        <v>-9.0455449619314621E-2</v>
      </c>
      <c r="L29" s="70">
        <v>122.67400000000001</v>
      </c>
      <c r="M29" s="75">
        <f>SUM(M23:M28)</f>
        <v>109.60000000000001</v>
      </c>
      <c r="N29" s="74">
        <f>SUM(N23:N28)</f>
        <v>9631</v>
      </c>
      <c r="O29" s="75">
        <f>SUM(O23:O28)</f>
        <v>144.69999999999999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</v>
      </c>
      <c r="C31" s="63">
        <v>0</v>
      </c>
      <c r="D31" s="63">
        <v>3.95</v>
      </c>
      <c r="E31" s="64">
        <v>360</v>
      </c>
      <c r="F31" s="64">
        <v>512</v>
      </c>
      <c r="G31" s="63">
        <v>8.9722222222222214</v>
      </c>
      <c r="H31" s="65">
        <v>0</v>
      </c>
      <c r="I31" s="63">
        <v>7.71484375</v>
      </c>
      <c r="J31" s="63">
        <v>-0.7200000000000002</v>
      </c>
      <c r="K31" s="63">
        <v>1.2573784722222214</v>
      </c>
      <c r="L31" s="63">
        <v>2.819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4.4000000000000004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99.84</v>
      </c>
      <c r="C34" s="63">
        <v>0</v>
      </c>
      <c r="D34" s="63">
        <v>128</v>
      </c>
      <c r="E34" s="64">
        <v>5749</v>
      </c>
      <c r="F34" s="64">
        <v>9037</v>
      </c>
      <c r="G34" s="63">
        <v>17.366498521481997</v>
      </c>
      <c r="H34" s="65">
        <v>0</v>
      </c>
      <c r="I34" s="63">
        <v>14.163992475378997</v>
      </c>
      <c r="J34" s="63">
        <v>-28.159999999999997</v>
      </c>
      <c r="K34" s="63">
        <v>3.2025060461030002</v>
      </c>
      <c r="L34" s="63">
        <v>117.5</v>
      </c>
      <c r="M34" s="66">
        <f>'[1]Исходный для набора'!Z29</f>
        <v>99.84</v>
      </c>
      <c r="N34" s="67">
        <f>'[1]Исходный для набора'!AA29</f>
        <v>9687</v>
      </c>
      <c r="O34" s="66">
        <f>'[1]Исходный для набора'!AB29</f>
        <v>137.44999999999999</v>
      </c>
    </row>
    <row r="35" spans="1:15" ht="16.5">
      <c r="A35" s="62" t="s">
        <v>42</v>
      </c>
      <c r="B35" s="63">
        <v>185.54</v>
      </c>
      <c r="C35" s="63">
        <v>0</v>
      </c>
      <c r="D35" s="63">
        <v>180.8</v>
      </c>
      <c r="E35" s="64">
        <v>7269</v>
      </c>
      <c r="F35" s="64">
        <v>7119</v>
      </c>
      <c r="G35" s="63">
        <v>25.524831476131517</v>
      </c>
      <c r="H35" s="65">
        <v>0</v>
      </c>
      <c r="I35" s="63">
        <v>25.396825396825395</v>
      </c>
      <c r="J35" s="63">
        <v>4.7399999999999807</v>
      </c>
      <c r="K35" s="63">
        <v>0.12800607930612173</v>
      </c>
      <c r="L35" s="63">
        <v>187.4</v>
      </c>
      <c r="M35" s="66">
        <f>'[1]Исходный для набора'!Z38</f>
        <v>185.54</v>
      </c>
      <c r="N35" s="67">
        <f>'[1]Исходный для набора'!AA38</f>
        <v>7326</v>
      </c>
      <c r="O35" s="66">
        <f>'[1]Исходный для набора'!AB38</f>
        <v>179.5</v>
      </c>
    </row>
    <row r="36" spans="1:15" ht="16.5">
      <c r="A36" s="62" t="s">
        <v>43</v>
      </c>
      <c r="B36" s="63">
        <v>16.600000000000001</v>
      </c>
      <c r="C36" s="63">
        <v>-0.39999999999999858</v>
      </c>
      <c r="D36" s="63">
        <v>18.2</v>
      </c>
      <c r="E36" s="64">
        <v>1415</v>
      </c>
      <c r="F36" s="64">
        <v>1833</v>
      </c>
      <c r="G36" s="63">
        <v>11.731448763250885</v>
      </c>
      <c r="H36" s="65">
        <v>-0.28268551236748962</v>
      </c>
      <c r="I36" s="63">
        <v>9.9290780141843982</v>
      </c>
      <c r="J36" s="63">
        <v>-1.5999999999999979</v>
      </c>
      <c r="K36" s="63">
        <v>1.8023707490664869</v>
      </c>
      <c r="L36" s="63">
        <v>17</v>
      </c>
      <c r="M36" s="66">
        <f>'[1]Исходный для набора'!Z40</f>
        <v>17</v>
      </c>
      <c r="N36" s="67">
        <f>'[1]Исходный для набора'!AA40</f>
        <v>1784</v>
      </c>
      <c r="O36" s="66">
        <f>'[1]Исходный для набора'!AB40</f>
        <v>22</v>
      </c>
    </row>
    <row r="37" spans="1:15" ht="16.5">
      <c r="A37" s="62" t="s">
        <v>44</v>
      </c>
      <c r="B37" s="63">
        <v>28</v>
      </c>
      <c r="C37" s="63">
        <v>-0.14000000000000057</v>
      </c>
      <c r="D37" s="63">
        <v>32.1</v>
      </c>
      <c r="E37" s="64">
        <v>1500</v>
      </c>
      <c r="F37" s="64">
        <v>1800</v>
      </c>
      <c r="G37" s="63">
        <v>18.666666666666668</v>
      </c>
      <c r="H37" s="65">
        <v>-9.333333333333016E-2</v>
      </c>
      <c r="I37" s="63">
        <v>17.833333333333332</v>
      </c>
      <c r="J37" s="63">
        <v>-4.1000000000000014</v>
      </c>
      <c r="K37" s="63">
        <v>0.8333333333333357</v>
      </c>
      <c r="L37" s="63">
        <v>29.6</v>
      </c>
      <c r="M37" s="66">
        <f>'[1]Исходный для набора'!Z31</f>
        <v>28.14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334.99</v>
      </c>
      <c r="C38" s="70">
        <v>-0.53999999999996362</v>
      </c>
      <c r="D38" s="70">
        <v>366.55</v>
      </c>
      <c r="E38" s="71">
        <v>16449</v>
      </c>
      <c r="F38" s="71">
        <v>20696</v>
      </c>
      <c r="G38" s="70">
        <v>20.365371755121892</v>
      </c>
      <c r="H38" s="72">
        <v>-3.2828743388655823E-2</v>
      </c>
      <c r="I38" s="70">
        <v>17.711151913413222</v>
      </c>
      <c r="J38" s="70">
        <v>-31.560000000000002</v>
      </c>
      <c r="K38" s="73">
        <v>2.6542198417086702</v>
      </c>
      <c r="L38" s="70">
        <v>355.60900000000004</v>
      </c>
      <c r="M38" s="75">
        <f>SUM(M31:M37)</f>
        <v>335.53</v>
      </c>
      <c r="N38" s="74">
        <f>SUM(N31:N37)</f>
        <v>21510</v>
      </c>
      <c r="O38" s="75">
        <f>SUM(O31:O37)</f>
        <v>378.35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</v>
      </c>
      <c r="D40" s="63">
        <v>6.9</v>
      </c>
      <c r="E40" s="64">
        <v>823</v>
      </c>
      <c r="F40" s="64">
        <v>812</v>
      </c>
      <c r="G40" s="63">
        <v>7.9465370595382758</v>
      </c>
      <c r="H40" s="65">
        <v>0</v>
      </c>
      <c r="I40" s="63">
        <v>8.4975369458128078</v>
      </c>
      <c r="J40" s="63">
        <v>-0.36000000000000032</v>
      </c>
      <c r="K40" s="63">
        <v>-0.550999886274532</v>
      </c>
      <c r="L40" s="63">
        <v>6.5</v>
      </c>
      <c r="M40" s="66">
        <f>'[1]Исходный для набора'!Z18</f>
        <v>6.54</v>
      </c>
      <c r="N40" s="67">
        <f>'[1]Исходный для набора'!AA18</f>
        <v>804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142.9</v>
      </c>
      <c r="C41" s="63">
        <v>1.0600000000000023</v>
      </c>
      <c r="D41" s="63">
        <v>133.5</v>
      </c>
      <c r="E41" s="64">
        <v>5864</v>
      </c>
      <c r="F41" s="64">
        <v>5134</v>
      </c>
      <c r="G41" s="63">
        <v>24.369031377899045</v>
      </c>
      <c r="H41" s="65">
        <v>0.18076398362892121</v>
      </c>
      <c r="I41" s="63">
        <v>26.003116478379429</v>
      </c>
      <c r="J41" s="63">
        <v>9.4000000000000057</v>
      </c>
      <c r="K41" s="53">
        <v>-1.6340851004803838</v>
      </c>
      <c r="L41" s="63">
        <v>133.4</v>
      </c>
      <c r="M41" s="66">
        <f>'[1]Исходный для набора'!Z41</f>
        <v>141.84</v>
      </c>
      <c r="N41" s="67">
        <f>'[1]Исходный для набора'!AA41</f>
        <v>4401</v>
      </c>
      <c r="O41" s="66">
        <f>'[1]Исходный для набора'!AB41</f>
        <v>82.3</v>
      </c>
    </row>
    <row r="42" spans="1:15" ht="16.5">
      <c r="A42" s="62" t="s">
        <v>47</v>
      </c>
      <c r="B42" s="63">
        <v>41.1</v>
      </c>
      <c r="C42" s="63">
        <v>-0.33999999999999631</v>
      </c>
      <c r="D42" s="63">
        <v>46.7</v>
      </c>
      <c r="E42" s="64">
        <v>2582</v>
      </c>
      <c r="F42" s="64">
        <v>3207</v>
      </c>
      <c r="G42" s="63">
        <v>15.917893106119289</v>
      </c>
      <c r="H42" s="65">
        <v>-0.13168086754453689</v>
      </c>
      <c r="I42" s="63">
        <v>14.561895852821953</v>
      </c>
      <c r="J42" s="63">
        <v>-5.6000000000000014</v>
      </c>
      <c r="K42" s="63">
        <v>1.3559972532973354</v>
      </c>
      <c r="L42" s="63">
        <v>44.1</v>
      </c>
      <c r="M42" s="66">
        <f>'[1]Исходный для набора'!Z28</f>
        <v>41.44</v>
      </c>
      <c r="N42" s="67">
        <f>'[1]Исходный для набора'!AA28</f>
        <v>2580</v>
      </c>
      <c r="O42" s="66">
        <f>'[1]Исходный для набора'!AB28</f>
        <v>41.55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1.24</v>
      </c>
      <c r="C44" s="63">
        <v>0</v>
      </c>
      <c r="D44" s="77">
        <v>1.3</v>
      </c>
      <c r="E44" s="64">
        <v>150</v>
      </c>
      <c r="F44" s="64">
        <v>120</v>
      </c>
      <c r="G44" s="63">
        <v>8.2666666666666675</v>
      </c>
      <c r="H44" s="65">
        <v>0</v>
      </c>
      <c r="I44" s="63">
        <v>10.833333333333334</v>
      </c>
      <c r="J44" s="63">
        <v>-6.0000000000000053E-2</v>
      </c>
      <c r="K44" s="63">
        <v>-2.5666666666666664</v>
      </c>
      <c r="L44" s="63">
        <v>1.3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122.7</v>
      </c>
      <c r="C45" s="63">
        <v>-0.14000000000000057</v>
      </c>
      <c r="D45" s="63">
        <v>122.3</v>
      </c>
      <c r="E45" s="64">
        <v>7300</v>
      </c>
      <c r="F45" s="64">
        <v>7266</v>
      </c>
      <c r="G45" s="63">
        <v>16.80821917808219</v>
      </c>
      <c r="H45" s="65">
        <v>-1.9178082191782408E-2</v>
      </c>
      <c r="I45" s="63">
        <v>16.8318194329755</v>
      </c>
      <c r="J45" s="63">
        <v>0.40000000000000568</v>
      </c>
      <c r="K45" s="63">
        <v>-2.360025489331008E-2</v>
      </c>
      <c r="L45" s="63">
        <v>130</v>
      </c>
      <c r="M45" s="66">
        <f>'[1]Исходный для набора'!Z26</f>
        <v>122.84</v>
      </c>
      <c r="N45" s="67">
        <f>'[1]Исходный для набора'!AA26</f>
        <v>7241</v>
      </c>
      <c r="O45" s="66">
        <f>'[1]Исходный для набора'!AB26</f>
        <v>125.1</v>
      </c>
    </row>
    <row r="46" spans="1:15" ht="16.5">
      <c r="A46" s="62" t="s">
        <v>51</v>
      </c>
      <c r="B46" s="63">
        <v>86.44</v>
      </c>
      <c r="C46" s="63">
        <v>0</v>
      </c>
      <c r="D46" s="63">
        <v>73.099999999999994</v>
      </c>
      <c r="E46" s="64">
        <v>4038</v>
      </c>
      <c r="F46" s="64">
        <v>3958</v>
      </c>
      <c r="G46" s="63">
        <v>21.406636948984644</v>
      </c>
      <c r="H46" s="65">
        <v>0</v>
      </c>
      <c r="I46" s="63">
        <v>18.468923698837795</v>
      </c>
      <c r="J46" s="63">
        <v>13.340000000000003</v>
      </c>
      <c r="K46" s="63">
        <v>2.9377132501468495</v>
      </c>
      <c r="L46" s="63">
        <v>76.900000000000006</v>
      </c>
      <c r="M46" s="66">
        <f>'[1]Исходный для набора'!Z25</f>
        <v>86.44</v>
      </c>
      <c r="N46" s="67">
        <f>'[1]Исходный для набора'!AA25</f>
        <v>3958</v>
      </c>
      <c r="O46" s="66">
        <f>'[1]Исходный для набора'!AB25</f>
        <v>79.400000000000006</v>
      </c>
    </row>
    <row r="47" spans="1:15" s="76" customFormat="1" ht="16.5">
      <c r="A47" s="69" t="s">
        <v>31</v>
      </c>
      <c r="B47" s="70">
        <v>400.92</v>
      </c>
      <c r="C47" s="70">
        <v>0.58000000000004093</v>
      </c>
      <c r="D47" s="70">
        <v>391.1</v>
      </c>
      <c r="E47" s="71">
        <v>20757</v>
      </c>
      <c r="F47" s="71">
        <v>20998</v>
      </c>
      <c r="G47" s="70">
        <v>19.314929903165197</v>
      </c>
      <c r="H47" s="72">
        <v>2.7942380883555273E-2</v>
      </c>
      <c r="I47" s="70">
        <v>18.625583388894182</v>
      </c>
      <c r="J47" s="70">
        <v>9.8199999999999932</v>
      </c>
      <c r="K47" s="73">
        <v>0.68934651427101556</v>
      </c>
      <c r="L47" s="70">
        <v>392.20000000000005</v>
      </c>
      <c r="M47" s="75">
        <f>SUM(M40:M46)</f>
        <v>400.34</v>
      </c>
      <c r="N47" s="74">
        <f>SUM(N40:N46)</f>
        <v>19605</v>
      </c>
      <c r="O47" s="75">
        <f>SUM(O40:O46)</f>
        <v>343.95000000000005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1.2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6.4516129032258061</v>
      </c>
      <c r="J49" s="63">
        <v>-0.19999999999999996</v>
      </c>
      <c r="K49" s="63">
        <v>-1.0752688172043001</v>
      </c>
      <c r="L49" s="63">
        <v>1.3</v>
      </c>
      <c r="M49" s="66">
        <f>'[1]Исходный для набора'!Z17</f>
        <v>1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0.34</v>
      </c>
      <c r="C50" s="63">
        <v>0</v>
      </c>
      <c r="D50" s="63">
        <v>0.6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2.4793388429752063</v>
      </c>
      <c r="J50" s="63">
        <v>-0.25999999999999995</v>
      </c>
      <c r="K50" s="63">
        <v>8.8539944903581276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0</v>
      </c>
      <c r="D51" s="63">
        <v>0.66</v>
      </c>
      <c r="E51" s="64">
        <v>97</v>
      </c>
      <c r="F51" s="64">
        <v>85</v>
      </c>
      <c r="G51" s="63">
        <v>8.6597938144329891</v>
      </c>
      <c r="H51" s="65">
        <v>0</v>
      </c>
      <c r="I51" s="63">
        <v>7.764705882352942</v>
      </c>
      <c r="J51" s="63">
        <v>0.17999999999999994</v>
      </c>
      <c r="K51" s="63">
        <v>0.89508793208004711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3.7999999999999999E-2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-3.7999999999999999E-2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0</v>
      </c>
      <c r="D53" s="70">
        <v>2.4979999999999998</v>
      </c>
      <c r="E53" s="71">
        <v>313</v>
      </c>
      <c r="F53" s="71">
        <v>567</v>
      </c>
      <c r="G53" s="70">
        <v>6.9648562300319492</v>
      </c>
      <c r="H53" s="72">
        <v>0</v>
      </c>
      <c r="I53" s="70">
        <v>4.405643738977072</v>
      </c>
      <c r="J53" s="70">
        <v>-0.31799999999999962</v>
      </c>
      <c r="K53" s="73">
        <v>2.5592124910548772</v>
      </c>
      <c r="L53" s="70">
        <v>2</v>
      </c>
      <c r="M53" s="75">
        <f>SUM(M49:M52)</f>
        <v>2.1800000000000002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1200.3999999999999</v>
      </c>
      <c r="C55" s="84">
        <v>-1.2899999999999636</v>
      </c>
      <c r="D55" s="84">
        <v>1246.8979999999999</v>
      </c>
      <c r="E55" s="85">
        <v>64646</v>
      </c>
      <c r="F55" s="85">
        <v>71110</v>
      </c>
      <c r="G55" s="84">
        <v>18.600000000000001</v>
      </c>
      <c r="H55" s="86">
        <v>1.1224205673983079E-2</v>
      </c>
      <c r="I55" s="84">
        <v>17.5</v>
      </c>
      <c r="J55" s="84">
        <v>-46.498000000000047</v>
      </c>
      <c r="K55" s="84">
        <v>1.1000000000000014</v>
      </c>
      <c r="L55" s="84">
        <v>1264.6230000000003</v>
      </c>
      <c r="M55" s="87">
        <f>'[1]Исходный для набора'!Z43</f>
        <v>1201.6899999999998</v>
      </c>
      <c r="N55" s="88">
        <f>'[1]Исходный для набора'!AA43</f>
        <v>71130</v>
      </c>
      <c r="O55" s="89">
        <f>'[1]Исходный для набора'!AB43</f>
        <v>1227.8999999999999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1200.3999999999999</v>
      </c>
      <c r="C63" s="110"/>
      <c r="D63" s="111">
        <v>95331.78</v>
      </c>
      <c r="E63" s="112"/>
      <c r="F63" s="113">
        <v>-4153.564000000013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1246.8979999999999</v>
      </c>
      <c r="C64" s="110"/>
      <c r="D64" s="111">
        <v>99485.344000000012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1227.8999999999999</v>
      </c>
      <c r="C65" s="110"/>
      <c r="D65" s="111">
        <v>97863.15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2022-03-23T02:01:24Z</dcterms:created>
  <dcterms:modified xsi:type="dcterms:W3CDTF">2022-03-23T02:02:15Z</dcterms:modified>
</cp:coreProperties>
</file>