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M47" s="1"/>
  <c r="O40"/>
  <c r="O47" s="1"/>
  <c r="N40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M38" s="1"/>
  <c r="O31"/>
  <c r="O38" s="1"/>
  <c r="N3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<sst xmlns="http://schemas.openxmlformats.org/spreadsheetml/2006/main" count="90" uniqueCount="74">
  <si>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</si>
  <si>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</si>
  <si>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</si>
  <si>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</si>
  <si>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</si>
  <si>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</si>
  <si>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</si>
  <si>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</si>
  <si>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</si>
  <si>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</si>
  <si>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</si>
  <si>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</si>
  <si>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</si>
  <si>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</si>
  <si>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</si>
  <si>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</si>
  <si>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</si>
  <si>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</si>
  <si>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</si>
  <si>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</si>
  <si>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</si>
  <si>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</si>
  <si>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</si>
  <si>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</si>
  <si>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</si>
  <si>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</si>
  <si>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</si>
  <si>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</si>
  <si>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</si>
  <si>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</si>
  <si>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</si>
  <si>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</si>
  <si>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</si>
  <si>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</si>
  <si>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</si>
  <si>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</si>
  <si>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</si>
  <si>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</si>
  <si>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</si>
  <si>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</si>
  <si>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</si>
  <si>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</si>
  <si>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</si>
  <si>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</si>
  <si>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</si>
  <si>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</si>
  <si>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</si>
  <si>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</si>
  <si>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</si>
  <si>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</si>
  <si>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</si>
  <si>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</si>
  <si>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</si>
  <si>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</si>
  <si>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</si>
  <si>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</si>
  <si>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</si>
  <si>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</si>
  <si>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</si>
  <si>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</si>
  <si>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</si>
  <si>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</si>
  <si>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</si>
  <si>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</si>
  <si>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</si>
  <si>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</si>
  <si>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</si>
  <si>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марта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</si>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</sst>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47.6</v>
          </cell>
          <cell r="AA9">
            <v>1873</v>
          </cell>
          <cell r="AB9">
            <v>40.4</v>
          </cell>
        </row>
        <row r="10">
          <cell r="Z10">
            <v>3.23</v>
          </cell>
          <cell r="AA10">
            <v>542</v>
          </cell>
          <cell r="AB10">
            <v>4.4000000000000004</v>
          </cell>
        </row>
        <row r="11">
          <cell r="Z11">
            <v>50.4</v>
          </cell>
          <cell r="AA11">
            <v>3236</v>
          </cell>
          <cell r="AB11">
            <v>46.7</v>
          </cell>
        </row>
        <row r="12">
          <cell r="Z12">
            <v>9.9</v>
          </cell>
          <cell r="AA12">
            <v>835</v>
          </cell>
          <cell r="AB12">
            <v>12.9</v>
          </cell>
        </row>
        <row r="13">
          <cell r="Z13">
            <v>3.9</v>
          </cell>
          <cell r="AA13">
            <v>389</v>
          </cell>
          <cell r="AB13">
            <v>4.5999999999999996</v>
          </cell>
        </row>
        <row r="14">
          <cell r="Z14">
            <v>0.6</v>
          </cell>
          <cell r="AA14">
            <v>265</v>
          </cell>
          <cell r="AB14">
            <v>2.9</v>
          </cell>
        </row>
        <row r="15">
          <cell r="Z15">
            <v>14.4</v>
          </cell>
          <cell r="AA15">
            <v>927</v>
          </cell>
          <cell r="AB15">
            <v>14</v>
          </cell>
        </row>
        <row r="16">
          <cell r="Z16">
            <v>18.7</v>
          </cell>
          <cell r="AA16">
            <v>1258</v>
          </cell>
          <cell r="AB16">
            <v>22.9</v>
          </cell>
        </row>
        <row r="17">
          <cell r="Z17">
            <v>1.2</v>
          </cell>
          <cell r="AA17">
            <v>197</v>
          </cell>
          <cell r="AB17">
            <v>1.75</v>
          </cell>
        </row>
        <row r="18">
          <cell r="Z18">
            <v>6.5</v>
          </cell>
          <cell r="AA18">
            <v>804</v>
          </cell>
          <cell r="AB18">
            <v>6.1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6.6</v>
          </cell>
          <cell r="AA20">
            <v>929</v>
          </cell>
          <cell r="AB20">
            <v>7.8</v>
          </cell>
        </row>
        <row r="21">
          <cell r="Z21">
            <v>7.2</v>
          </cell>
          <cell r="AA21">
            <v>809</v>
          </cell>
          <cell r="AB21">
            <v>9.3000000000000007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204.6</v>
          </cell>
          <cell r="AA23">
            <v>10108</v>
          </cell>
          <cell r="AB23">
            <v>206.1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85.8</v>
          </cell>
          <cell r="AA25">
            <v>3958</v>
          </cell>
          <cell r="AB25">
            <v>79.099999999999994</v>
          </cell>
        </row>
        <row r="26">
          <cell r="Z26">
            <v>122.6</v>
          </cell>
          <cell r="AA26">
            <v>7241</v>
          </cell>
          <cell r="AB26">
            <v>124.7</v>
          </cell>
        </row>
        <row r="27">
          <cell r="Z27">
            <v>13.4</v>
          </cell>
          <cell r="AA27">
            <v>750</v>
          </cell>
          <cell r="AB27">
            <v>12.3</v>
          </cell>
        </row>
        <row r="28">
          <cell r="Z28">
            <v>40.299999999999997</v>
          </cell>
          <cell r="AA28">
            <v>2580</v>
          </cell>
          <cell r="AB28">
            <v>41.4</v>
          </cell>
        </row>
        <row r="29">
          <cell r="Z29">
            <v>99.5</v>
          </cell>
          <cell r="AA29">
            <v>9687</v>
          </cell>
          <cell r="AB29">
            <v>136.4</v>
          </cell>
        </row>
        <row r="30">
          <cell r="Z30">
            <v>7.7</v>
          </cell>
          <cell r="AA30">
            <v>505</v>
          </cell>
          <cell r="AB30">
            <v>6</v>
          </cell>
        </row>
        <row r="31">
          <cell r="Z31">
            <v>28.3</v>
          </cell>
          <cell r="AA31">
            <v>1800</v>
          </cell>
          <cell r="AB31">
            <v>30.8</v>
          </cell>
        </row>
        <row r="32">
          <cell r="Z32">
            <v>0.8</v>
          </cell>
          <cell r="AA32">
            <v>76</v>
          </cell>
          <cell r="AB32">
            <v>0.7</v>
          </cell>
        </row>
        <row r="33">
          <cell r="Z33">
            <v>44.9</v>
          </cell>
          <cell r="AA33">
            <v>3508</v>
          </cell>
          <cell r="AB33">
            <v>54.7</v>
          </cell>
        </row>
        <row r="34">
          <cell r="Z34">
            <v>10.1</v>
          </cell>
          <cell r="AA34">
            <v>718</v>
          </cell>
          <cell r="AB34">
            <v>9.8000000000000007</v>
          </cell>
        </row>
        <row r="35">
          <cell r="Z35">
            <v>12.6</v>
          </cell>
          <cell r="AA35">
            <v>3163</v>
          </cell>
          <cell r="AB35">
            <v>43.9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185.3</v>
          </cell>
          <cell r="AA38">
            <v>7326</v>
          </cell>
          <cell r="AB38">
            <v>176.2</v>
          </cell>
        </row>
        <row r="39">
          <cell r="Z39">
            <v>6.9</v>
          </cell>
          <cell r="AA39">
            <v>440</v>
          </cell>
          <cell r="AB39">
            <v>7.4</v>
          </cell>
        </row>
        <row r="40">
          <cell r="Z40">
            <v>17.2</v>
          </cell>
          <cell r="AA40">
            <v>1784</v>
          </cell>
          <cell r="AB40">
            <v>21.6</v>
          </cell>
        </row>
        <row r="41">
          <cell r="Z41">
            <v>142.4</v>
          </cell>
          <cell r="AA41">
            <v>4401</v>
          </cell>
          <cell r="AB41">
            <v>82.3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1195.3300000000002</v>
          </cell>
          <cell r="AA43">
            <v>71130</v>
          </cell>
          <cell r="AB43">
            <v>1218.6499999999999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48.9</v>
      </c>
      <c r="C11" s="63">
        <v>1.2999999999999972</v>
      </c>
      <c r="D11" s="63">
        <v>45.4</v>
      </c>
      <c r="E11" s="64">
        <v>1852</v>
      </c>
      <c r="F11" s="64">
        <v>2054</v>
      </c>
      <c r="G11" s="63">
        <v>26.403887688984881</v>
      </c>
      <c r="H11" s="65">
        <v>0.70194384449243685</v>
      </c>
      <c r="I11" s="63">
        <v>22.103213242453748</v>
      </c>
      <c r="J11" s="63">
        <v>3.5</v>
      </c>
      <c r="K11" s="63">
        <v>4.3006744465311328</v>
      </c>
      <c r="L11" s="63">
        <v>49.44</v>
      </c>
      <c r="M11" s="66">
        <f>'[1]Исходный для набора'!Z9</f>
        <v>47.6</v>
      </c>
      <c r="N11" s="67">
        <f>'[1]Исходный для набора'!AA9</f>
        <v>1873</v>
      </c>
      <c r="O11" s="66">
        <f>'[1]Исходный для набора'!AB9</f>
        <v>40.4</v>
      </c>
    </row>
    <row r="12" spans="1:23" ht="16.5">
      <c r="A12" s="62" t="s">
        <v>22</v>
      </c>
      <c r="B12" s="63">
        <v>205.3</v>
      </c>
      <c r="C12" s="63">
        <v>0.70000000000001705</v>
      </c>
      <c r="D12" s="63">
        <v>199.6</v>
      </c>
      <c r="E12" s="64">
        <v>10626</v>
      </c>
      <c r="F12" s="64">
        <v>10626</v>
      </c>
      <c r="G12" s="63">
        <v>19.320534537925845</v>
      </c>
      <c r="H12" s="65">
        <v>6.5876152832679225E-2</v>
      </c>
      <c r="I12" s="63">
        <v>18.784114436288352</v>
      </c>
      <c r="J12" s="63">
        <v>5.7000000000000171</v>
      </c>
      <c r="K12" s="63">
        <v>0.53642010163749276</v>
      </c>
      <c r="L12" s="63">
        <v>234.9</v>
      </c>
      <c r="M12" s="66">
        <f>'[1]Исходный для набора'!Z23</f>
        <v>204.6</v>
      </c>
      <c r="N12" s="67">
        <f>'[1]Исходный для набора'!AA23</f>
        <v>10108</v>
      </c>
      <c r="O12" s="66">
        <f>'[1]Исходный для набора'!AB23</f>
        <v>206.1</v>
      </c>
    </row>
    <row r="13" spans="1:23" ht="16.5">
      <c r="A13" s="62" t="s">
        <v>23</v>
      </c>
      <c r="B13" s="63">
        <v>14.5</v>
      </c>
      <c r="C13" s="63">
        <v>9.9999999999999645E-2</v>
      </c>
      <c r="D13" s="63">
        <v>14.3</v>
      </c>
      <c r="E13" s="64">
        <v>1003</v>
      </c>
      <c r="F13" s="64">
        <v>927</v>
      </c>
      <c r="G13" s="63">
        <v>14.456630109670987</v>
      </c>
      <c r="H13" s="65">
        <v>9.9700897308077074E-2</v>
      </c>
      <c r="I13" s="63">
        <v>15.426105717367854</v>
      </c>
      <c r="J13" s="63">
        <v>0.19999999999999929</v>
      </c>
      <c r="K13" s="63">
        <v>-0.96947560769686625</v>
      </c>
      <c r="L13" s="63">
        <v>11.2</v>
      </c>
      <c r="M13" s="66">
        <f>'[1]Исходный для набора'!Z15</f>
        <v>14.4</v>
      </c>
      <c r="N13" s="67">
        <f>'[1]Исходный для набора'!AA15</f>
        <v>927</v>
      </c>
      <c r="O13" s="66">
        <f>'[1]Исходный для набора'!AB15</f>
        <v>14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6.6</v>
      </c>
      <c r="C15" s="63">
        <v>0</v>
      </c>
      <c r="D15" s="63">
        <v>8.1999999999999993</v>
      </c>
      <c r="E15" s="64">
        <v>1093</v>
      </c>
      <c r="F15" s="64">
        <v>930</v>
      </c>
      <c r="G15" s="63">
        <v>6.0384263494967971</v>
      </c>
      <c r="H15" s="65">
        <v>0</v>
      </c>
      <c r="I15" s="63">
        <v>8.8172043010752681</v>
      </c>
      <c r="J15" s="63">
        <v>-1.5999999999999996</v>
      </c>
      <c r="K15" s="63">
        <v>-2.778777951578471</v>
      </c>
      <c r="L15" s="63">
        <v>5.8</v>
      </c>
      <c r="M15" s="66">
        <f>'[1]Исходный для набора'!Z20</f>
        <v>6.6</v>
      </c>
      <c r="N15" s="67">
        <f>'[1]Исходный для набора'!AA20</f>
        <v>929</v>
      </c>
      <c r="O15" s="66">
        <f>'[1]Исходный для набора'!AB20</f>
        <v>7.8</v>
      </c>
    </row>
    <row r="16" spans="1:23" ht="16.5">
      <c r="A16" s="62" t="s">
        <v>26</v>
      </c>
      <c r="B16" s="63">
        <v>7.7</v>
      </c>
      <c r="C16" s="63">
        <v>0</v>
      </c>
      <c r="D16" s="63">
        <v>7.1</v>
      </c>
      <c r="E16" s="64">
        <v>610</v>
      </c>
      <c r="F16" s="64">
        <v>525</v>
      </c>
      <c r="G16" s="63">
        <v>12.622950819672131</v>
      </c>
      <c r="H16" s="65">
        <v>0</v>
      </c>
      <c r="I16" s="63">
        <v>13.523809523809524</v>
      </c>
      <c r="J16" s="63">
        <v>0.60000000000000053</v>
      </c>
      <c r="K16" s="63">
        <v>-0.90085870413739322</v>
      </c>
      <c r="L16" s="63">
        <v>6.1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7.3</v>
      </c>
      <c r="C17" s="63">
        <v>9.9999999999999645E-2</v>
      </c>
      <c r="D17" s="63">
        <v>15.5</v>
      </c>
      <c r="E17" s="64">
        <v>460</v>
      </c>
      <c r="F17" s="64">
        <v>791</v>
      </c>
      <c r="G17" s="63">
        <v>15.869565217391305</v>
      </c>
      <c r="H17" s="65">
        <v>0.21739130434782439</v>
      </c>
      <c r="I17" s="63">
        <v>19.595448798988624</v>
      </c>
      <c r="J17" s="63">
        <v>-8.1999999999999993</v>
      </c>
      <c r="K17" s="63">
        <v>-3.7258835815973192</v>
      </c>
      <c r="L17" s="63">
        <v>7.7</v>
      </c>
      <c r="M17" s="66">
        <f>'[1]Исходный для набора'!Z21</f>
        <v>7.2</v>
      </c>
      <c r="N17" s="67">
        <f>'[1]Исходный для набора'!AA21</f>
        <v>809</v>
      </c>
      <c r="O17" s="66">
        <f>'[1]Исходный для набора'!AB21</f>
        <v>9.3000000000000007</v>
      </c>
    </row>
    <row r="18" spans="1:21" ht="16.5">
      <c r="A18" s="62" t="s">
        <v>28</v>
      </c>
      <c r="B18" s="63">
        <v>44.9</v>
      </c>
      <c r="C18" s="63">
        <v>0</v>
      </c>
      <c r="D18" s="63">
        <v>56</v>
      </c>
      <c r="E18" s="64">
        <v>2599</v>
      </c>
      <c r="F18" s="64">
        <v>3324</v>
      </c>
      <c r="G18" s="63">
        <v>17.275875336667951</v>
      </c>
      <c r="H18" s="65">
        <v>0</v>
      </c>
      <c r="I18" s="63">
        <v>16.847172081829122</v>
      </c>
      <c r="J18" s="63">
        <v>-11.100000000000001</v>
      </c>
      <c r="K18" s="63">
        <v>0.42870325483882965</v>
      </c>
      <c r="L18" s="63">
        <v>61.1</v>
      </c>
      <c r="M18" s="66">
        <f>'[1]Исходный для набора'!Z33</f>
        <v>44.9</v>
      </c>
      <c r="N18" s="67">
        <f>'[1]Исходный для набора'!AA33</f>
        <v>3508</v>
      </c>
      <c r="O18" s="66">
        <f>'[1]Исходный для набора'!AB33</f>
        <v>54.7</v>
      </c>
    </row>
    <row r="19" spans="1:21" ht="16.5">
      <c r="A19" s="62" t="s">
        <v>29</v>
      </c>
      <c r="B19" s="63">
        <v>10.1</v>
      </c>
      <c r="C19" s="63">
        <v>0</v>
      </c>
      <c r="D19" s="63">
        <v>9.9</v>
      </c>
      <c r="E19" s="64">
        <v>796</v>
      </c>
      <c r="F19" s="64">
        <v>692</v>
      </c>
      <c r="G19" s="63">
        <v>12.688442211055275</v>
      </c>
      <c r="H19" s="65">
        <v>0</v>
      </c>
      <c r="I19" s="63">
        <v>14.306358381502889</v>
      </c>
      <c r="J19" s="63">
        <v>0.19999999999999929</v>
      </c>
      <c r="K19" s="63">
        <v>-1.6179161704476144</v>
      </c>
      <c r="L19" s="63">
        <v>9.8000000000000007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7</v>
      </c>
      <c r="C20" s="63">
        <v>9.9999999999999645E-2</v>
      </c>
      <c r="D20" s="63">
        <v>7.1</v>
      </c>
      <c r="E20" s="64">
        <v>440</v>
      </c>
      <c r="F20" s="64">
        <v>440</v>
      </c>
      <c r="G20" s="63">
        <v>15.909090909090908</v>
      </c>
      <c r="H20" s="65">
        <v>0.22727272727272663</v>
      </c>
      <c r="I20" s="63">
        <v>16.136363636363637</v>
      </c>
      <c r="J20" s="63">
        <v>-9.9999999999999645E-2</v>
      </c>
      <c r="K20" s="63">
        <v>-0.2272727272727284</v>
      </c>
      <c r="L20" s="63">
        <v>6.1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352.30000000000007</v>
      </c>
      <c r="C21" s="70">
        <v>2.3000000000001251</v>
      </c>
      <c r="D21" s="70">
        <v>363.1</v>
      </c>
      <c r="E21" s="71">
        <v>19479</v>
      </c>
      <c r="F21" s="71">
        <v>20309</v>
      </c>
      <c r="G21" s="70">
        <v>18.086144052569438</v>
      </c>
      <c r="H21" s="72">
        <v>0.11807587658504559</v>
      </c>
      <c r="I21" s="70">
        <v>17.87877295780196</v>
      </c>
      <c r="J21" s="70">
        <v>-10.799999999999955</v>
      </c>
      <c r="K21" s="73">
        <v>0.20737109476747762</v>
      </c>
      <c r="L21" s="70">
        <v>392.1400000000001</v>
      </c>
      <c r="M21" s="66">
        <f>SUM(M11:M20)</f>
        <v>349.99999999999994</v>
      </c>
      <c r="N21" s="74">
        <f>SUM(N11:N20)</f>
        <v>19817</v>
      </c>
      <c r="O21" s="75">
        <f>SUM(O11:O20)</f>
        <v>355.5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0.19999999999999929</v>
      </c>
      <c r="D23" s="63">
        <v>12.8</v>
      </c>
      <c r="E23" s="64">
        <v>730</v>
      </c>
      <c r="F23" s="64">
        <v>782</v>
      </c>
      <c r="G23" s="63">
        <v>13.835616438356164</v>
      </c>
      <c r="H23" s="65">
        <v>0.27397260273972535</v>
      </c>
      <c r="I23" s="63">
        <v>16.368286445012789</v>
      </c>
      <c r="J23" s="63">
        <v>-2.7000000000000011</v>
      </c>
      <c r="K23" s="63">
        <v>-2.532670006656625</v>
      </c>
      <c r="L23" s="63">
        <v>9.4740000000000002</v>
      </c>
      <c r="M23" s="66">
        <f>'[1]Исходный для набора'!Z12</f>
        <v>9.9</v>
      </c>
      <c r="N23" s="67">
        <f>'[1]Исходный для набора'!AA12</f>
        <v>835</v>
      </c>
      <c r="O23" s="66">
        <f>'[1]Исходный для набора'!AB12</f>
        <v>12.9</v>
      </c>
    </row>
    <row r="24" spans="1:21" ht="16.5">
      <c r="A24" s="62" t="s">
        <v>33</v>
      </c>
      <c r="B24" s="63">
        <v>50.9</v>
      </c>
      <c r="C24" s="63">
        <v>0.5</v>
      </c>
      <c r="D24" s="63">
        <v>46.8</v>
      </c>
      <c r="E24" s="64">
        <v>3333</v>
      </c>
      <c r="F24" s="64">
        <v>3257</v>
      </c>
      <c r="G24" s="63">
        <v>15.271527152715271</v>
      </c>
      <c r="H24" s="65">
        <v>0.1500150015001509</v>
      </c>
      <c r="I24" s="63">
        <v>14.369051274178691</v>
      </c>
      <c r="J24" s="63">
        <v>4.1000000000000014</v>
      </c>
      <c r="K24" s="63">
        <v>0.9024758785365794</v>
      </c>
      <c r="L24" s="63">
        <v>57.8</v>
      </c>
      <c r="M24" s="66">
        <f>'[1]Исходный для набора'!Z11</f>
        <v>50.4</v>
      </c>
      <c r="N24" s="67">
        <f>'[1]Исходный для набора'!AA11</f>
        <v>3236</v>
      </c>
      <c r="O24" s="66">
        <f>'[1]Исходный для набора'!AB11</f>
        <v>46.7</v>
      </c>
    </row>
    <row r="25" spans="1:21" ht="16.5">
      <c r="A25" s="62" t="s">
        <v>34</v>
      </c>
      <c r="B25" s="63">
        <v>12.7</v>
      </c>
      <c r="C25" s="63">
        <v>9.9999999999999645E-2</v>
      </c>
      <c r="D25" s="63">
        <v>25.5</v>
      </c>
      <c r="E25" s="64">
        <v>1176</v>
      </c>
      <c r="F25" s="64">
        <v>2159</v>
      </c>
      <c r="G25" s="63">
        <v>10.799319727891156</v>
      </c>
      <c r="H25" s="65">
        <v>8.5034013605442382E-2</v>
      </c>
      <c r="I25" s="63">
        <v>11.811023622047244</v>
      </c>
      <c r="J25" s="63">
        <v>-12.8</v>
      </c>
      <c r="K25" s="63">
        <v>-1.0117038941560885</v>
      </c>
      <c r="L25" s="63">
        <v>14.2</v>
      </c>
      <c r="M25" s="66">
        <f>'[1]Исходный для набора'!Z35</f>
        <v>12.6</v>
      </c>
      <c r="N25" s="67">
        <f>'[1]Исходный для набора'!AA35</f>
        <v>3163</v>
      </c>
      <c r="O25" s="66">
        <f>'[1]Исходный для набора'!AB35</f>
        <v>43.9</v>
      </c>
    </row>
    <row r="26" spans="1:21" ht="16.5">
      <c r="A26" s="62" t="s">
        <v>35</v>
      </c>
      <c r="B26" s="63">
        <v>18.8</v>
      </c>
      <c r="C26" s="63">
        <v>0.10000000000000142</v>
      </c>
      <c r="D26" s="63">
        <v>21.2</v>
      </c>
      <c r="E26" s="64">
        <v>1271</v>
      </c>
      <c r="F26" s="64">
        <v>1258</v>
      </c>
      <c r="G26" s="63">
        <v>14.791502753737214</v>
      </c>
      <c r="H26" s="65">
        <v>7.8678206136901352E-2</v>
      </c>
      <c r="I26" s="63">
        <v>16.852146263910967</v>
      </c>
      <c r="J26" s="63">
        <v>-2.3999999999999986</v>
      </c>
      <c r="K26" s="63">
        <v>-2.0606435101737528</v>
      </c>
      <c r="L26" s="63">
        <v>18.8</v>
      </c>
      <c r="M26" s="66">
        <f>'[1]Исходный для набора'!Z16</f>
        <v>18.7</v>
      </c>
      <c r="N26" s="67">
        <f>'[1]Исходный для набора'!AA16</f>
        <v>1258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3.9</v>
      </c>
      <c r="C27" s="63">
        <v>0</v>
      </c>
      <c r="D27" s="63">
        <v>4.5999999999999996</v>
      </c>
      <c r="E27" s="64">
        <v>378</v>
      </c>
      <c r="F27" s="64">
        <v>324</v>
      </c>
      <c r="G27" s="63">
        <v>10.317460317460318</v>
      </c>
      <c r="H27" s="65">
        <v>0</v>
      </c>
      <c r="I27" s="63">
        <v>14.19753086419753</v>
      </c>
      <c r="J27" s="63">
        <v>-0.69999999999999973</v>
      </c>
      <c r="K27" s="63">
        <v>-3.8800705467372119</v>
      </c>
      <c r="L27" s="63">
        <v>3.4</v>
      </c>
      <c r="M27" s="66">
        <f>'[1]Исходный для набора'!Z13</f>
        <v>3.9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13.4</v>
      </c>
      <c r="C28" s="63">
        <v>0</v>
      </c>
      <c r="D28" s="63">
        <v>11.5</v>
      </c>
      <c r="E28" s="64">
        <v>760</v>
      </c>
      <c r="F28" s="64">
        <v>760</v>
      </c>
      <c r="G28" s="63">
        <v>17.631578947368421</v>
      </c>
      <c r="H28" s="65">
        <v>0</v>
      </c>
      <c r="I28" s="63">
        <v>15.131578947368421</v>
      </c>
      <c r="J28" s="63">
        <v>1.9000000000000004</v>
      </c>
      <c r="K28" s="63">
        <v>2.5</v>
      </c>
      <c r="L28" s="63">
        <v>19</v>
      </c>
      <c r="M28" s="66">
        <f>'[1]Исходный для набора'!Z27</f>
        <v>13.4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109.80000000000001</v>
      </c>
      <c r="C29" s="70">
        <v>0.90000000000000568</v>
      </c>
      <c r="D29" s="70">
        <v>122.39999999999999</v>
      </c>
      <c r="E29" s="71">
        <v>7648</v>
      </c>
      <c r="F29" s="71">
        <v>8540</v>
      </c>
      <c r="G29" s="70">
        <v>14.356694560669457</v>
      </c>
      <c r="H29" s="72">
        <v>0.11767782426778339</v>
      </c>
      <c r="I29" s="70">
        <v>14.332552693208431</v>
      </c>
      <c r="J29" s="70">
        <v>-12.59999999999998</v>
      </c>
      <c r="K29" s="73">
        <v>2.4141867461025868E-2</v>
      </c>
      <c r="L29" s="70">
        <v>122.67400000000001</v>
      </c>
      <c r="M29" s="75">
        <f>SUM(M23:M28)</f>
        <v>108.9</v>
      </c>
      <c r="N29" s="74">
        <f>SUM(N23:N28)</f>
        <v>9631</v>
      </c>
      <c r="O29" s="75">
        <f>SUM(O23:O28)</f>
        <v>143.30000000000001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3.23</v>
      </c>
      <c r="C31" s="63">
        <v>0</v>
      </c>
      <c r="D31" s="63">
        <v>4</v>
      </c>
      <c r="E31" s="64">
        <v>360</v>
      </c>
      <c r="F31" s="64">
        <v>512</v>
      </c>
      <c r="G31" s="63">
        <v>8.9722222222222214</v>
      </c>
      <c r="H31" s="65">
        <v>0</v>
      </c>
      <c r="I31" s="63">
        <v>7.8125</v>
      </c>
      <c r="J31" s="63">
        <v>-0.77</v>
      </c>
      <c r="K31" s="63">
        <v>1.1597222222222214</v>
      </c>
      <c r="L31" s="63">
        <v>2.819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4.4000000000000004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2.4</v>
      </c>
      <c r="E32" s="64">
        <v>56</v>
      </c>
      <c r="F32" s="64">
        <v>295</v>
      </c>
      <c r="G32" s="63">
        <v>11.428571428571429</v>
      </c>
      <c r="H32" s="65">
        <v>0.7142857142857153</v>
      </c>
      <c r="I32" s="63">
        <v>8.1355932203389827</v>
      </c>
      <c r="J32" s="63">
        <v>-1.7599999999999998</v>
      </c>
      <c r="K32" s="63">
        <v>3.2929782082324461</v>
      </c>
      <c r="L32" s="63">
        <v>0.69</v>
      </c>
      <c r="M32" s="66">
        <f>'[1]Исходный для набора'!Z14</f>
        <v>0.6</v>
      </c>
      <c r="N32" s="67">
        <f>'[1]Исходный для набора'!AA14</f>
        <v>265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1.1399999999999999</v>
      </c>
      <c r="C33" s="63">
        <v>3.9999999999999813E-2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0.3999999999999968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99.7</v>
      </c>
      <c r="C34" s="63">
        <v>0.20000000000000284</v>
      </c>
      <c r="D34" s="63">
        <v>126.9</v>
      </c>
      <c r="E34" s="64">
        <v>5749</v>
      </c>
      <c r="F34" s="64">
        <v>9037</v>
      </c>
      <c r="G34" s="63">
        <v>17.342146460253961</v>
      </c>
      <c r="H34" s="65">
        <v>3.4788658897202396E-2</v>
      </c>
      <c r="I34" s="63">
        <v>14.042270665043709</v>
      </c>
      <c r="J34" s="63">
        <v>-27.200000000000003</v>
      </c>
      <c r="K34" s="63">
        <v>3.2998757952102515</v>
      </c>
      <c r="L34" s="63">
        <v>117.5</v>
      </c>
      <c r="M34" s="66">
        <f>'[1]Исходный для набора'!Z29</f>
        <v>99.5</v>
      </c>
      <c r="N34" s="67">
        <f>'[1]Исходный для набора'!AA29</f>
        <v>9687</v>
      </c>
      <c r="O34" s="66">
        <f>'[1]Исходный для набора'!AB29</f>
        <v>136.4</v>
      </c>
    </row>
    <row r="35" spans="1:15" ht="16.5">
      <c r="A35" s="62" t="s">
        <v>42</v>
      </c>
      <c r="B35" s="63">
        <v>186.3</v>
      </c>
      <c r="C35" s="63">
        <v>1</v>
      </c>
      <c r="D35" s="63">
        <v>180.4</v>
      </c>
      <c r="E35" s="64">
        <v>7269</v>
      </c>
      <c r="F35" s="64">
        <v>7119</v>
      </c>
      <c r="G35" s="63">
        <v>25.62938505984317</v>
      </c>
      <c r="H35" s="65">
        <v>0.13757050488375455</v>
      </c>
      <c r="I35" s="63">
        <v>25.340637730018262</v>
      </c>
      <c r="J35" s="63">
        <v>5.9000000000000057</v>
      </c>
      <c r="K35" s="63">
        <v>0.28874732982490769</v>
      </c>
      <c r="L35" s="63">
        <v>187.4</v>
      </c>
      <c r="M35" s="66">
        <f>'[1]Исходный для набора'!Z38</f>
        <v>185.3</v>
      </c>
      <c r="N35" s="67">
        <f>'[1]Исходный для набора'!AA38</f>
        <v>7326</v>
      </c>
      <c r="O35" s="66">
        <f>'[1]Исходный для набора'!AB38</f>
        <v>176.2</v>
      </c>
    </row>
    <row r="36" spans="1:15" ht="16.5">
      <c r="A36" s="62" t="s">
        <v>43</v>
      </c>
      <c r="B36" s="63">
        <v>17.2</v>
      </c>
      <c r="C36" s="63">
        <v>0</v>
      </c>
      <c r="D36" s="63">
        <v>18.3</v>
      </c>
      <c r="E36" s="64">
        <v>1415</v>
      </c>
      <c r="F36" s="64">
        <v>1833</v>
      </c>
      <c r="G36" s="63">
        <v>12.155477031802119</v>
      </c>
      <c r="H36" s="65">
        <v>0</v>
      </c>
      <c r="I36" s="63">
        <v>9.9836333878887071</v>
      </c>
      <c r="J36" s="63">
        <v>-1.1000000000000014</v>
      </c>
      <c r="K36" s="63">
        <v>2.1718436439134123</v>
      </c>
      <c r="L36" s="63">
        <v>17</v>
      </c>
      <c r="M36" s="66">
        <f>'[1]Исходный для набора'!Z40</f>
        <v>17.2</v>
      </c>
      <c r="N36" s="67">
        <f>'[1]Исходный для набора'!AA40</f>
        <v>1784</v>
      </c>
      <c r="O36" s="66">
        <f>'[1]Исходный для набора'!AB40</f>
        <v>21.6</v>
      </c>
    </row>
    <row r="37" spans="1:15" ht="16.5">
      <c r="A37" s="62" t="s">
        <v>44</v>
      </c>
      <c r="B37" s="63">
        <v>28.3</v>
      </c>
      <c r="C37" s="63">
        <v>0</v>
      </c>
      <c r="D37" s="63">
        <v>33.1</v>
      </c>
      <c r="E37" s="64">
        <v>1500</v>
      </c>
      <c r="F37" s="64">
        <v>1800</v>
      </c>
      <c r="G37" s="63">
        <v>18.866666666666667</v>
      </c>
      <c r="H37" s="65">
        <v>0</v>
      </c>
      <c r="I37" s="63">
        <v>18.388888888888889</v>
      </c>
      <c r="J37" s="63">
        <v>-4.8000000000000007</v>
      </c>
      <c r="K37" s="63">
        <v>0.47777777777777786</v>
      </c>
      <c r="L37" s="63">
        <v>29.6</v>
      </c>
      <c r="M37" s="66">
        <f>'[1]Исходный для набора'!Z31</f>
        <v>28.3</v>
      </c>
      <c r="N37" s="67">
        <f>'[1]Исходный для набора'!AA31</f>
        <v>1800</v>
      </c>
      <c r="O37" s="66">
        <f>'[1]Исходный для набора'!AB31</f>
        <v>30.8</v>
      </c>
    </row>
    <row r="38" spans="1:15" s="76" customFormat="1" ht="16.5">
      <c r="A38" s="69" t="s">
        <v>31</v>
      </c>
      <c r="B38" s="70">
        <v>336.51</v>
      </c>
      <c r="C38" s="70">
        <v>1.2799999999999727</v>
      </c>
      <c r="D38" s="70">
        <v>366.20000000000005</v>
      </c>
      <c r="E38" s="71">
        <v>16449</v>
      </c>
      <c r="F38" s="71">
        <v>20696</v>
      </c>
      <c r="G38" s="70">
        <v>20.457778588364032</v>
      </c>
      <c r="H38" s="72">
        <v>7.781628062496182E-2</v>
      </c>
      <c r="I38" s="70">
        <v>17.694240432933903</v>
      </c>
      <c r="J38" s="70">
        <v>-29.690000000000055</v>
      </c>
      <c r="K38" s="73">
        <v>2.7635381554301297</v>
      </c>
      <c r="L38" s="70">
        <v>355.60900000000004</v>
      </c>
      <c r="M38" s="75">
        <f>SUM(M31:M37)</f>
        <v>335.23</v>
      </c>
      <c r="N38" s="74">
        <f>SUM(N31:N37)</f>
        <v>21510</v>
      </c>
      <c r="O38" s="75">
        <f>SUM(O31:O37)</f>
        <v>373.40000000000003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-0.29999999999999982</v>
      </c>
      <c r="D40" s="63">
        <v>6.9</v>
      </c>
      <c r="E40" s="64">
        <v>823</v>
      </c>
      <c r="F40" s="64">
        <v>812</v>
      </c>
      <c r="G40" s="63">
        <v>7.5334143377885789</v>
      </c>
      <c r="H40" s="65">
        <v>-0.36452004860267184</v>
      </c>
      <c r="I40" s="63">
        <v>8.4975369458128078</v>
      </c>
      <c r="J40" s="63">
        <v>-0.70000000000000018</v>
      </c>
      <c r="K40" s="63">
        <v>-0.96412260802422889</v>
      </c>
      <c r="L40" s="63">
        <v>6.5</v>
      </c>
      <c r="M40" s="66">
        <f>'[1]Исходный для набора'!Z18</f>
        <v>6.5</v>
      </c>
      <c r="N40" s="67">
        <f>'[1]Исходный для набора'!AA18</f>
        <v>804</v>
      </c>
      <c r="O40" s="66">
        <f>'[1]Исходный для набора'!AB18</f>
        <v>6.1</v>
      </c>
    </row>
    <row r="41" spans="1:15" ht="16.5">
      <c r="A41" s="62" t="s">
        <v>46</v>
      </c>
      <c r="B41" s="63">
        <v>142.1</v>
      </c>
      <c r="C41" s="63">
        <v>-0.30000000000001137</v>
      </c>
      <c r="D41" s="63">
        <v>132.80000000000001</v>
      </c>
      <c r="E41" s="64">
        <v>5864</v>
      </c>
      <c r="F41" s="64">
        <v>5134</v>
      </c>
      <c r="G41" s="63">
        <v>24.232605729877214</v>
      </c>
      <c r="H41" s="65">
        <v>-5.1159618008188801E-2</v>
      </c>
      <c r="I41" s="63">
        <v>25.866770549279316</v>
      </c>
      <c r="J41" s="63">
        <v>9.2999999999999829</v>
      </c>
      <c r="K41" s="53">
        <v>-1.6341648194021019</v>
      </c>
      <c r="L41" s="63">
        <v>133.4</v>
      </c>
      <c r="M41" s="66">
        <f>'[1]Исходный для набора'!Z41</f>
        <v>142.4</v>
      </c>
      <c r="N41" s="67">
        <f>'[1]Исходный для набора'!AA41</f>
        <v>4401</v>
      </c>
      <c r="O41" s="66">
        <f>'[1]Исходный для набора'!AB41</f>
        <v>82.3</v>
      </c>
    </row>
    <row r="42" spans="1:15" ht="16.5">
      <c r="A42" s="62" t="s">
        <v>47</v>
      </c>
      <c r="B42" s="63">
        <v>41.2</v>
      </c>
      <c r="C42" s="63">
        <v>0.90000000000000568</v>
      </c>
      <c r="D42" s="63">
        <v>46.4</v>
      </c>
      <c r="E42" s="64">
        <v>2582</v>
      </c>
      <c r="F42" s="64">
        <v>3207</v>
      </c>
      <c r="G42" s="63">
        <v>15.956622773044153</v>
      </c>
      <c r="H42" s="65">
        <v>0.34856700232378302</v>
      </c>
      <c r="I42" s="63">
        <v>14.468350483317741</v>
      </c>
      <c r="J42" s="63">
        <v>-5.1999999999999957</v>
      </c>
      <c r="K42" s="63">
        <v>1.488272289726412</v>
      </c>
      <c r="L42" s="63">
        <v>44.1</v>
      </c>
      <c r="M42" s="66">
        <f>'[1]Исходный для набора'!Z28</f>
        <v>40.299999999999997</v>
      </c>
      <c r="N42" s="67">
        <f>'[1]Исходный для набора'!AA28</f>
        <v>2580</v>
      </c>
      <c r="O42" s="66">
        <f>'[1]Исходный для набора'!AB28</f>
        <v>41.4</v>
      </c>
    </row>
    <row r="43" spans="1:15" ht="16.5">
      <c r="A43" s="62" t="s">
        <v>48</v>
      </c>
      <c r="B43" s="63">
        <v>0</v>
      </c>
      <c r="C43" s="63">
        <v>0</v>
      </c>
      <c r="D43" s="63">
        <v>6.9</v>
      </c>
      <c r="E43" s="64">
        <v>0</v>
      </c>
      <c r="F43" s="64">
        <v>501</v>
      </c>
      <c r="G43" s="63">
        <v>0</v>
      </c>
      <c r="H43" s="65">
        <v>0</v>
      </c>
      <c r="I43" s="63">
        <v>13.77245508982036</v>
      </c>
      <c r="J43" s="63">
        <v>-6.9</v>
      </c>
      <c r="K43" s="63">
        <v>-13.77245508982036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5">
      <c r="A44" s="62" t="s">
        <v>49</v>
      </c>
      <c r="B44" s="63">
        <v>1.2</v>
      </c>
      <c r="C44" s="63">
        <v>-0.10000000000000009</v>
      </c>
      <c r="D44" s="77">
        <v>1.2</v>
      </c>
      <c r="E44" s="64">
        <v>150</v>
      </c>
      <c r="F44" s="64">
        <v>120</v>
      </c>
      <c r="G44" s="63">
        <v>8</v>
      </c>
      <c r="H44" s="65">
        <v>-0.66666666666666607</v>
      </c>
      <c r="I44" s="63">
        <v>10</v>
      </c>
      <c r="J44" s="63">
        <v>0</v>
      </c>
      <c r="K44" s="63">
        <v>-2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122.7</v>
      </c>
      <c r="C45" s="63">
        <v>0.10000000000000853</v>
      </c>
      <c r="D45" s="63">
        <v>122.1</v>
      </c>
      <c r="E45" s="64">
        <v>7300</v>
      </c>
      <c r="F45" s="64">
        <v>7266</v>
      </c>
      <c r="G45" s="63">
        <v>16.80821917808219</v>
      </c>
      <c r="H45" s="65">
        <v>1.3698630136985912E-2</v>
      </c>
      <c r="I45" s="63">
        <v>16.804293971924029</v>
      </c>
      <c r="J45" s="63">
        <v>0.60000000000000853</v>
      </c>
      <c r="K45" s="63">
        <v>3.9252061581613873E-3</v>
      </c>
      <c r="L45" s="63">
        <v>130</v>
      </c>
      <c r="M45" s="66">
        <f>'[1]Исходный для набора'!Z26</f>
        <v>122.6</v>
      </c>
      <c r="N45" s="67">
        <f>'[1]Исходный для набора'!AA26</f>
        <v>7241</v>
      </c>
      <c r="O45" s="66">
        <f>'[1]Исходный для набора'!AB26</f>
        <v>124.7</v>
      </c>
    </row>
    <row r="46" spans="1:15" ht="16.5">
      <c r="A46" s="62" t="s">
        <v>51</v>
      </c>
      <c r="B46" s="63">
        <v>85.8</v>
      </c>
      <c r="C46" s="63">
        <v>0</v>
      </c>
      <c r="D46" s="63">
        <v>72.7</v>
      </c>
      <c r="E46" s="64">
        <v>4038</v>
      </c>
      <c r="F46" s="64">
        <v>3958</v>
      </c>
      <c r="G46" s="63">
        <v>21.248142644873699</v>
      </c>
      <c r="H46" s="65">
        <v>0</v>
      </c>
      <c r="I46" s="63">
        <v>18.367862556846895</v>
      </c>
      <c r="J46" s="63">
        <v>13.099999999999994</v>
      </c>
      <c r="K46" s="63">
        <v>2.8802800880268045</v>
      </c>
      <c r="L46" s="63">
        <v>76.900000000000006</v>
      </c>
      <c r="M46" s="66">
        <f>'[1]Исходный для набора'!Z25</f>
        <v>85.8</v>
      </c>
      <c r="N46" s="67">
        <f>'[1]Исходный для набора'!AA25</f>
        <v>3958</v>
      </c>
      <c r="O46" s="66">
        <f>'[1]Исходный для набора'!AB25</f>
        <v>79.099999999999994</v>
      </c>
    </row>
    <row r="47" spans="1:15" s="76" customFormat="1" ht="16.5">
      <c r="A47" s="69" t="s">
        <v>31</v>
      </c>
      <c r="B47" s="70">
        <v>399.2</v>
      </c>
      <c r="C47" s="70">
        <v>0.29999999999995453</v>
      </c>
      <c r="D47" s="70">
        <v>389</v>
      </c>
      <c r="E47" s="71">
        <v>20757</v>
      </c>
      <c r="F47" s="71">
        <v>20998</v>
      </c>
      <c r="G47" s="70">
        <v>19.232066290889819</v>
      </c>
      <c r="H47" s="72">
        <v>1.4452955629423059E-2</v>
      </c>
      <c r="I47" s="70">
        <v>18.525573864177542</v>
      </c>
      <c r="J47" s="70">
        <v>10.199999999999989</v>
      </c>
      <c r="K47" s="73">
        <v>0.70649242671227697</v>
      </c>
      <c r="L47" s="70">
        <v>392.20000000000005</v>
      </c>
      <c r="M47" s="75">
        <f>SUM(M40:M46)</f>
        <v>398.90000000000003</v>
      </c>
      <c r="N47" s="74">
        <f>SUM(N40:N46)</f>
        <v>19605</v>
      </c>
      <c r="O47" s="75">
        <f>SUM(O40:O46)</f>
        <v>342.69999999999993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1.2</v>
      </c>
      <c r="C49" s="63">
        <v>0</v>
      </c>
      <c r="D49" s="63">
        <v>1.2</v>
      </c>
      <c r="E49" s="64">
        <v>186</v>
      </c>
      <c r="F49" s="64">
        <v>186</v>
      </c>
      <c r="G49" s="63">
        <v>6.4516129032258061</v>
      </c>
      <c r="H49" s="65">
        <v>0</v>
      </c>
      <c r="I49" s="63">
        <v>6.4516129032258061</v>
      </c>
      <c r="J49" s="63">
        <v>0</v>
      </c>
      <c r="K49" s="63">
        <v>0</v>
      </c>
      <c r="L49" s="63">
        <v>1.3</v>
      </c>
      <c r="M49" s="66">
        <f>'[1]Исходный для набора'!Z17</f>
        <v>1.2</v>
      </c>
      <c r="N49" s="67">
        <f>'[1]Исходный для набора'!AA17</f>
        <v>197</v>
      </c>
      <c r="O49" s="66">
        <f>'[1]Исходный для набора'!AB17</f>
        <v>1.75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0.6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2.4793388429752063</v>
      </c>
      <c r="J50" s="63">
        <v>-0.25999999999999995</v>
      </c>
      <c r="K50" s="63">
        <v>8.8539944903581276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0.84</v>
      </c>
      <c r="C51" s="63">
        <v>3.9999999999999925E-2</v>
      </c>
      <c r="D51" s="63">
        <v>0.66</v>
      </c>
      <c r="E51" s="64">
        <v>97</v>
      </c>
      <c r="F51" s="64">
        <v>85</v>
      </c>
      <c r="G51" s="63">
        <v>8.6597938144329891</v>
      </c>
      <c r="H51" s="65">
        <v>0.41237113402061709</v>
      </c>
      <c r="I51" s="63">
        <v>7.764705882352942</v>
      </c>
      <c r="J51" s="63">
        <v>0.17999999999999994</v>
      </c>
      <c r="K51" s="63">
        <v>0.89508793208004711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3.7999999999999999E-2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-3.7999999999999999E-2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2.38</v>
      </c>
      <c r="C53" s="70">
        <v>8.0000000000000071E-2</v>
      </c>
      <c r="D53" s="70">
        <v>2.4979999999999998</v>
      </c>
      <c r="E53" s="71">
        <v>313</v>
      </c>
      <c r="F53" s="71">
        <v>567</v>
      </c>
      <c r="G53" s="70">
        <v>7.6038338658146962</v>
      </c>
      <c r="H53" s="72">
        <v>0.2555910543130997</v>
      </c>
      <c r="I53" s="70">
        <v>4.405643738977072</v>
      </c>
      <c r="J53" s="70">
        <v>-0.11799999999999988</v>
      </c>
      <c r="K53" s="73">
        <v>3.1981901268376243</v>
      </c>
      <c r="L53" s="70">
        <v>2</v>
      </c>
      <c r="M53" s="75">
        <f>SUM(M49:M52)</f>
        <v>2.2999999999999998</v>
      </c>
      <c r="N53" s="74">
        <f>SUM(N49:N52)</f>
        <v>567</v>
      </c>
      <c r="O53" s="75">
        <f>SUM(O49:O52)</f>
        <v>3.7500000000000004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1200.19</v>
      </c>
      <c r="C55" s="84">
        <v>4.8599999999999</v>
      </c>
      <c r="D55" s="84">
        <v>1243.1979999999996</v>
      </c>
      <c r="E55" s="85">
        <v>64646</v>
      </c>
      <c r="F55" s="85">
        <v>71110</v>
      </c>
      <c r="G55" s="84">
        <v>18.600000000000001</v>
      </c>
      <c r="H55" s="86">
        <v>0.10960616279429303</v>
      </c>
      <c r="I55" s="84">
        <v>17.5</v>
      </c>
      <c r="J55" s="84">
        <v>-43.007999999999583</v>
      </c>
      <c r="K55" s="84">
        <v>1.1000000000000014</v>
      </c>
      <c r="L55" s="84">
        <v>1264.6230000000003</v>
      </c>
      <c r="M55" s="87">
        <f>'[1]Исходный для набора'!Z43</f>
        <v>1195.3300000000002</v>
      </c>
      <c r="N55" s="88">
        <f>'[1]Исходный для набора'!AA43</f>
        <v>71130</v>
      </c>
      <c r="O55" s="89">
        <f>'[1]Исходный для набора'!AB43</f>
        <v>1218.6499999999999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1200.19</v>
      </c>
      <c r="C63" s="110"/>
      <c r="D63" s="111">
        <v>92929.69</v>
      </c>
      <c r="E63" s="112"/>
      <c r="F63" s="113">
        <v>-4063.0080000000016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1243.1979999999996</v>
      </c>
      <c r="C64" s="110"/>
      <c r="D64" s="111">
        <v>96992.698000000004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1218.6499999999999</v>
      </c>
      <c r="C65" s="110"/>
      <c r="D65" s="111">
        <v>95410.45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2022-03-21T02:15:48Z</dcterms:created>
  <dcterms:modified xsi:type="dcterms:W3CDTF">2022-03-21T02:17:57Z</dcterms:modified>
</cp:coreProperties>
</file>