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<sst xmlns="http://schemas.openxmlformats.org/spreadsheetml/2006/main" count="90" uniqueCount="74">
  <si>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</si>
  <si>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</si>
  <si>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</si>
  <si>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</si>
  <si>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</si>
  <si>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</si>
  <si>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</si>
  <si>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</si>
  <si>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</si>
  <si>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</si>
  <si>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</si>
  <si>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</si>
  <si>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</si>
  <si>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</si>
  <si>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</si>
  <si>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</si>
  <si>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</si>
  <si>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</si>
  <si>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</si>
  <si>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</si>
  <si>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</si>
  <si>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</si>
  <si>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</si>
  <si>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</si>
  <si>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</si>
  <si>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</si>
  <si>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</si>
  <si>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</si>
  <si>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</si>
  <si>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</si>
  <si>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</si>
  <si>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</si>
  <si>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</si>
  <si>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</si>
  <si>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</si>
  <si>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</si>
  <si>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</si>
  <si>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</si>
  <si>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</si>
  <si>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</si>
  <si>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</si>
  <si>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</si>
  <si>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</si>
  <si>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</si>
  <si>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</si>
  <si>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</si>
  <si>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</si>
  <si>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</si>
  <si>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</si>
  <si>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</si>
  <si>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</si>
  <si>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</si>
  <si>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</si>
  <si>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</si>
  <si>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</si>
  <si>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</si>
  <si>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</si>
  <si>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</si>
  <si>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</si>
  <si>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</si>
  <si>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</si>
  <si>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</si>
  <si>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</si>
  <si>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</si>
  <si>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</si>
  <si>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</si>
  <si>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</si>
  <si>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09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</si>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</sst>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48.8</v>
          </cell>
          <cell r="AA9">
            <v>1859</v>
          </cell>
          <cell r="AB9">
            <v>39.5</v>
          </cell>
        </row>
        <row r="10">
          <cell r="Z10">
            <v>2.95</v>
          </cell>
          <cell r="AA10">
            <v>542</v>
          </cell>
          <cell r="AB10">
            <v>4</v>
          </cell>
        </row>
        <row r="11">
          <cell r="Z11">
            <v>50.5</v>
          </cell>
          <cell r="AA11">
            <v>3236</v>
          </cell>
          <cell r="AB11">
            <v>45.7</v>
          </cell>
        </row>
        <row r="12">
          <cell r="Z12">
            <v>10</v>
          </cell>
          <cell r="AA12">
            <v>835</v>
          </cell>
          <cell r="AB12">
            <v>12.2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261</v>
          </cell>
          <cell r="AB14">
            <v>3</v>
          </cell>
        </row>
        <row r="15">
          <cell r="Z15">
            <v>13.1</v>
          </cell>
          <cell r="AA15">
            <v>927</v>
          </cell>
          <cell r="AB15">
            <v>13.5</v>
          </cell>
        </row>
        <row r="16">
          <cell r="Z16">
            <v>18.7</v>
          </cell>
          <cell r="AA16">
            <v>1257</v>
          </cell>
          <cell r="AB16">
            <v>21.3</v>
          </cell>
        </row>
        <row r="17">
          <cell r="Z17">
            <v>1.0580000000000001</v>
          </cell>
          <cell r="AA17">
            <v>203</v>
          </cell>
          <cell r="AB17">
            <v>1.3</v>
          </cell>
        </row>
        <row r="18">
          <cell r="Z18">
            <v>6.3</v>
          </cell>
          <cell r="AA18">
            <v>803</v>
          </cell>
          <cell r="AB18">
            <v>6.2</v>
          </cell>
        </row>
        <row r="19">
          <cell r="Z19">
            <v>1.4</v>
          </cell>
          <cell r="AA19">
            <v>120</v>
          </cell>
          <cell r="AB19">
            <v>0.7</v>
          </cell>
        </row>
        <row r="20">
          <cell r="Z20">
            <v>6.2</v>
          </cell>
          <cell r="AA20">
            <v>929</v>
          </cell>
          <cell r="AB20">
            <v>7.7</v>
          </cell>
        </row>
        <row r="21">
          <cell r="Z21">
            <v>7.1</v>
          </cell>
          <cell r="AA21">
            <v>765</v>
          </cell>
          <cell r="AB21">
            <v>9.6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204.3</v>
          </cell>
          <cell r="AA23">
            <v>10108</v>
          </cell>
          <cell r="AB23">
            <v>205.3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84.1</v>
          </cell>
          <cell r="AA25">
            <v>3958</v>
          </cell>
          <cell r="AB25">
            <v>79.3</v>
          </cell>
        </row>
        <row r="26">
          <cell r="Z26">
            <v>121.2</v>
          </cell>
          <cell r="AA26">
            <v>7240</v>
          </cell>
          <cell r="AB26">
            <v>126</v>
          </cell>
        </row>
        <row r="27">
          <cell r="Z27">
            <v>13.6</v>
          </cell>
          <cell r="AA27">
            <v>750</v>
          </cell>
          <cell r="AB27">
            <v>12.1</v>
          </cell>
        </row>
        <row r="28">
          <cell r="Z28">
            <v>40.299999999999997</v>
          </cell>
          <cell r="AA28">
            <v>2580</v>
          </cell>
          <cell r="AB28">
            <v>41.5</v>
          </cell>
        </row>
        <row r="29">
          <cell r="Z29">
            <v>97.2</v>
          </cell>
          <cell r="AA29">
            <v>9666</v>
          </cell>
          <cell r="AB29">
            <v>129.69999999999999</v>
          </cell>
        </row>
        <row r="30">
          <cell r="Z30">
            <v>7.6</v>
          </cell>
          <cell r="AA30">
            <v>505</v>
          </cell>
          <cell r="AB30">
            <v>6</v>
          </cell>
        </row>
        <row r="31">
          <cell r="Z31">
            <v>28.4</v>
          </cell>
          <cell r="AA31">
            <v>1800</v>
          </cell>
          <cell r="AB31">
            <v>30.8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44.4</v>
          </cell>
          <cell r="AA33">
            <v>3508</v>
          </cell>
          <cell r="AB33">
            <v>54.4</v>
          </cell>
        </row>
        <row r="34">
          <cell r="Z34">
            <v>10.1</v>
          </cell>
          <cell r="AA34">
            <v>718</v>
          </cell>
          <cell r="AB34">
            <v>9.6999999999999993</v>
          </cell>
        </row>
        <row r="35">
          <cell r="Z35">
            <v>12.3</v>
          </cell>
          <cell r="AA35">
            <v>3156</v>
          </cell>
          <cell r="AB35">
            <v>43.6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184.6</v>
          </cell>
          <cell r="AA38">
            <v>7322</v>
          </cell>
          <cell r="AB38">
            <v>178.5</v>
          </cell>
        </row>
        <row r="39">
          <cell r="Z39">
            <v>7</v>
          </cell>
          <cell r="AA39">
            <v>440</v>
          </cell>
          <cell r="AB39">
            <v>7.4</v>
          </cell>
        </row>
        <row r="40">
          <cell r="Z40">
            <v>16.8</v>
          </cell>
          <cell r="AA40">
            <v>1932</v>
          </cell>
          <cell r="AB40">
            <v>23.9</v>
          </cell>
        </row>
        <row r="41">
          <cell r="Z41">
            <v>140.6</v>
          </cell>
          <cell r="AA41">
            <v>4206</v>
          </cell>
          <cell r="AB41">
            <v>82.9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1185.0579999999998</v>
          </cell>
          <cell r="AA43">
            <v>70991</v>
          </cell>
          <cell r="AB43">
            <v>1210.7000000000003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49.2</v>
      </c>
      <c r="C11" s="63">
        <v>0.40000000000000568</v>
      </c>
      <c r="D11" s="63">
        <v>44.2</v>
      </c>
      <c r="E11" s="64">
        <v>1832</v>
      </c>
      <c r="F11" s="64">
        <v>2031</v>
      </c>
      <c r="G11" s="63">
        <v>26.855895196506552</v>
      </c>
      <c r="H11" s="65">
        <v>0.21834061135371385</v>
      </c>
      <c r="I11" s="63">
        <v>21.762678483505663</v>
      </c>
      <c r="J11" s="63">
        <v>5</v>
      </c>
      <c r="K11" s="63">
        <v>5.0932167130008885</v>
      </c>
      <c r="L11" s="63">
        <v>50.5</v>
      </c>
      <c r="M11" s="66">
        <f>'[1]Исходный для набора'!Z9</f>
        <v>48.8</v>
      </c>
      <c r="N11" s="67">
        <f>'[1]Исходный для набора'!AA9</f>
        <v>1859</v>
      </c>
      <c r="O11" s="66">
        <f>'[1]Исходный для набора'!AB9</f>
        <v>39.5</v>
      </c>
    </row>
    <row r="12" spans="1:23" ht="16.5">
      <c r="A12" s="62" t="s">
        <v>22</v>
      </c>
      <c r="B12" s="63">
        <v>205.1</v>
      </c>
      <c r="C12" s="63">
        <v>0.79999999999998295</v>
      </c>
      <c r="D12" s="63">
        <v>194.99</v>
      </c>
      <c r="E12" s="64">
        <v>10626</v>
      </c>
      <c r="F12" s="64">
        <v>10626</v>
      </c>
      <c r="G12" s="63">
        <v>19.301712779973649</v>
      </c>
      <c r="H12" s="65">
        <v>7.5287031808770166E-2</v>
      </c>
      <c r="I12" s="63">
        <v>18.350272915490308</v>
      </c>
      <c r="J12" s="63">
        <v>10.109999999999985</v>
      </c>
      <c r="K12" s="63">
        <v>0.95143986448334061</v>
      </c>
      <c r="L12" s="63">
        <v>234.3</v>
      </c>
      <c r="M12" s="66">
        <f>'[1]Исходный для набора'!Z23</f>
        <v>204.3</v>
      </c>
      <c r="N12" s="67">
        <f>'[1]Исходный для набора'!AA23</f>
        <v>10108</v>
      </c>
      <c r="O12" s="66">
        <f>'[1]Исходный для набора'!AB23</f>
        <v>205.3</v>
      </c>
    </row>
    <row r="13" spans="1:23" ht="16.5">
      <c r="A13" s="62" t="s">
        <v>23</v>
      </c>
      <c r="B13" s="63">
        <v>13.2</v>
      </c>
      <c r="C13" s="63">
        <v>9.9999999999999645E-2</v>
      </c>
      <c r="D13" s="63">
        <v>13.3</v>
      </c>
      <c r="E13" s="64">
        <v>996</v>
      </c>
      <c r="F13" s="64">
        <v>927</v>
      </c>
      <c r="G13" s="63">
        <v>13.253012048192771</v>
      </c>
      <c r="H13" s="65">
        <v>0.10040160642570228</v>
      </c>
      <c r="I13" s="63">
        <v>14.347357065803667</v>
      </c>
      <c r="J13" s="63">
        <v>-0.10000000000000142</v>
      </c>
      <c r="K13" s="63">
        <v>-1.0943450176108964</v>
      </c>
      <c r="L13" s="63">
        <v>11.6</v>
      </c>
      <c r="M13" s="66">
        <f>'[1]Исходный для набора'!Z15</f>
        <v>13.1</v>
      </c>
      <c r="N13" s="67">
        <f>'[1]Исходный для набора'!AA15</f>
        <v>927</v>
      </c>
      <c r="O13" s="66">
        <f>'[1]Исходный для набора'!AB15</f>
        <v>13.5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6.2</v>
      </c>
      <c r="C15" s="63">
        <v>0</v>
      </c>
      <c r="D15" s="63">
        <v>7.4</v>
      </c>
      <c r="E15" s="64">
        <v>1093</v>
      </c>
      <c r="F15" s="64">
        <v>930</v>
      </c>
      <c r="G15" s="63">
        <v>5.6724611161939613</v>
      </c>
      <c r="H15" s="65">
        <v>0</v>
      </c>
      <c r="I15" s="63">
        <v>7.956989247311828</v>
      </c>
      <c r="J15" s="63">
        <v>-1.2000000000000002</v>
      </c>
      <c r="K15" s="63">
        <v>-2.2845281311178667</v>
      </c>
      <c r="L15" s="63">
        <v>6.1</v>
      </c>
      <c r="M15" s="66">
        <f>'[1]Исходный для набора'!Z20</f>
        <v>6.2</v>
      </c>
      <c r="N15" s="67">
        <f>'[1]Исходный для набора'!AA20</f>
        <v>929</v>
      </c>
      <c r="O15" s="66">
        <f>'[1]Исходный для набора'!AB20</f>
        <v>7.7</v>
      </c>
    </row>
    <row r="16" spans="1:23" ht="16.5">
      <c r="A16" s="62" t="s">
        <v>26</v>
      </c>
      <c r="B16" s="63">
        <v>7.58</v>
      </c>
      <c r="C16" s="63">
        <v>-1.9999999999999574E-2</v>
      </c>
      <c r="D16" s="63">
        <v>7</v>
      </c>
      <c r="E16" s="64">
        <v>610</v>
      </c>
      <c r="F16" s="64">
        <v>515</v>
      </c>
      <c r="G16" s="63">
        <v>12.426229508196721</v>
      </c>
      <c r="H16" s="65">
        <v>-3.2786885245901232E-2</v>
      </c>
      <c r="I16" s="63">
        <v>13.592233009708737</v>
      </c>
      <c r="J16" s="63">
        <v>0.58000000000000007</v>
      </c>
      <c r="K16" s="63">
        <v>-1.1660035015120158</v>
      </c>
      <c r="L16" s="63">
        <v>6.09</v>
      </c>
      <c r="M16" s="66">
        <f>'[1]Исходный для набора'!Z30</f>
        <v>7.6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7.1</v>
      </c>
      <c r="C17" s="63">
        <v>0</v>
      </c>
      <c r="D17" s="63">
        <v>14.9</v>
      </c>
      <c r="E17" s="64">
        <v>460</v>
      </c>
      <c r="F17" s="64">
        <v>791</v>
      </c>
      <c r="G17" s="63">
        <v>15.434782608695652</v>
      </c>
      <c r="H17" s="65">
        <v>0</v>
      </c>
      <c r="I17" s="63">
        <v>18.836915297092286</v>
      </c>
      <c r="J17" s="63">
        <v>-7.8000000000000007</v>
      </c>
      <c r="K17" s="63">
        <v>-3.4021326883966339</v>
      </c>
      <c r="L17" s="63">
        <v>8</v>
      </c>
      <c r="M17" s="66">
        <f>'[1]Исходный для набора'!Z21</f>
        <v>7.1</v>
      </c>
      <c r="N17" s="67">
        <f>'[1]Исходный для набора'!AA21</f>
        <v>765</v>
      </c>
      <c r="O17" s="66">
        <f>'[1]Исходный для набора'!AB21</f>
        <v>9.6</v>
      </c>
    </row>
    <row r="18" spans="1:21" ht="16.5">
      <c r="A18" s="62" t="s">
        <v>28</v>
      </c>
      <c r="B18" s="63">
        <v>44.3</v>
      </c>
      <c r="C18" s="63">
        <v>-0.10000000000000142</v>
      </c>
      <c r="D18" s="63">
        <v>54.8</v>
      </c>
      <c r="E18" s="64">
        <v>2678</v>
      </c>
      <c r="F18" s="64">
        <v>3379</v>
      </c>
      <c r="G18" s="63">
        <v>16.54219566840926</v>
      </c>
      <c r="H18" s="65">
        <v>-3.7341299477223089E-2</v>
      </c>
      <c r="I18" s="63">
        <v>16.217815921870375</v>
      </c>
      <c r="J18" s="63">
        <v>-10.5</v>
      </c>
      <c r="K18" s="63">
        <v>0.32437974653888446</v>
      </c>
      <c r="L18" s="63">
        <v>59.1</v>
      </c>
      <c r="M18" s="66">
        <f>'[1]Исходный для набора'!Z33</f>
        <v>44.4</v>
      </c>
      <c r="N18" s="67">
        <f>'[1]Исходный для набора'!AA33</f>
        <v>3508</v>
      </c>
      <c r="O18" s="66">
        <f>'[1]Исходный для набора'!AB33</f>
        <v>54.4</v>
      </c>
    </row>
    <row r="19" spans="1:21" ht="16.5">
      <c r="A19" s="62" t="s">
        <v>29</v>
      </c>
      <c r="B19" s="63">
        <v>10</v>
      </c>
      <c r="C19" s="63">
        <v>-9.9999999999999645E-2</v>
      </c>
      <c r="D19" s="63">
        <v>9.8000000000000007</v>
      </c>
      <c r="E19" s="64">
        <v>796</v>
      </c>
      <c r="F19" s="64">
        <v>728</v>
      </c>
      <c r="G19" s="63">
        <v>12.562814070351759</v>
      </c>
      <c r="H19" s="65">
        <v>-0.12562814070351536</v>
      </c>
      <c r="I19" s="63">
        <v>13.461538461538462</v>
      </c>
      <c r="J19" s="63">
        <v>0.19999999999999929</v>
      </c>
      <c r="K19" s="63">
        <v>-0.89872439118670222</v>
      </c>
      <c r="L19" s="63">
        <v>9.6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7.1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16.136363636363637</v>
      </c>
      <c r="J20" s="63">
        <v>-9.9999999999999645E-2</v>
      </c>
      <c r="K20" s="63">
        <v>-0.2272727272727284</v>
      </c>
      <c r="L20" s="63">
        <v>6.4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349.68</v>
      </c>
      <c r="C21" s="70">
        <v>1.0799999999999272</v>
      </c>
      <c r="D21" s="70">
        <v>353.49</v>
      </c>
      <c r="E21" s="71">
        <v>19531</v>
      </c>
      <c r="F21" s="71">
        <v>20367</v>
      </c>
      <c r="G21" s="70">
        <v>17.903845169218165</v>
      </c>
      <c r="H21" s="72">
        <v>5.5296707797854339E-2</v>
      </c>
      <c r="I21" s="70">
        <v>17.356017086463396</v>
      </c>
      <c r="J21" s="70">
        <v>-3.8100000000000023</v>
      </c>
      <c r="K21" s="73">
        <v>0.54782808275476924</v>
      </c>
      <c r="L21" s="70">
        <v>391.69000000000005</v>
      </c>
      <c r="M21" s="66">
        <f>SUM(M11:M20)</f>
        <v>348.60000000000008</v>
      </c>
      <c r="N21" s="74">
        <f>SUM(N11:N20)</f>
        <v>19759</v>
      </c>
      <c r="O21" s="75">
        <f>SUM(O11:O20)</f>
        <v>353.09999999999997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9.9999999999999645E-2</v>
      </c>
      <c r="D23" s="63">
        <v>12.6</v>
      </c>
      <c r="E23" s="64">
        <v>735</v>
      </c>
      <c r="F23" s="64">
        <v>803</v>
      </c>
      <c r="G23" s="63">
        <v>13.741496598639454</v>
      </c>
      <c r="H23" s="65">
        <v>0.13605442176870675</v>
      </c>
      <c r="I23" s="63">
        <v>15.69115815691158</v>
      </c>
      <c r="J23" s="63">
        <v>-2.5</v>
      </c>
      <c r="K23" s="63">
        <v>-1.9496615582721262</v>
      </c>
      <c r="L23" s="63">
        <v>4.5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50.5</v>
      </c>
      <c r="C24" s="63">
        <v>0</v>
      </c>
      <c r="D24" s="63">
        <v>45.7</v>
      </c>
      <c r="E24" s="64">
        <v>3333</v>
      </c>
      <c r="F24" s="64">
        <v>3257</v>
      </c>
      <c r="G24" s="63">
        <v>15.151515151515152</v>
      </c>
      <c r="H24" s="65">
        <v>0</v>
      </c>
      <c r="I24" s="63">
        <v>14.031317163033467</v>
      </c>
      <c r="J24" s="63">
        <v>4.7999999999999972</v>
      </c>
      <c r="K24" s="63">
        <v>1.1201979884816851</v>
      </c>
      <c r="L24" s="63">
        <v>60.33</v>
      </c>
      <c r="M24" s="66">
        <f>'[1]Исходный для набора'!Z11</f>
        <v>50.5</v>
      </c>
      <c r="N24" s="67">
        <f>'[1]Исходный для набора'!AA11</f>
        <v>3236</v>
      </c>
      <c r="O24" s="66">
        <f>'[1]Исходный для набора'!AB11</f>
        <v>45.7</v>
      </c>
    </row>
    <row r="25" spans="1:21" ht="16.5">
      <c r="A25" s="62" t="s">
        <v>34</v>
      </c>
      <c r="B25" s="63">
        <v>12.1</v>
      </c>
      <c r="C25" s="63">
        <v>-0.20000000000000107</v>
      </c>
      <c r="D25" s="63">
        <v>26.2</v>
      </c>
      <c r="E25" s="64">
        <v>1199</v>
      </c>
      <c r="F25" s="64">
        <v>3008</v>
      </c>
      <c r="G25" s="63">
        <v>10.091743119266056</v>
      </c>
      <c r="H25" s="65">
        <v>-0.16680567139282765</v>
      </c>
      <c r="I25" s="63">
        <v>8.710106382978724</v>
      </c>
      <c r="J25" s="63">
        <v>-14.1</v>
      </c>
      <c r="K25" s="63">
        <v>1.3816367362873319</v>
      </c>
      <c r="L25" s="63">
        <v>13.2</v>
      </c>
      <c r="M25" s="66">
        <f>'[1]Исходный для набора'!Z35</f>
        <v>12.3</v>
      </c>
      <c r="N25" s="67">
        <f>'[1]Исходный для набора'!AA35</f>
        <v>3156</v>
      </c>
      <c r="O25" s="66">
        <f>'[1]Исходный для набора'!AB35</f>
        <v>43.6</v>
      </c>
    </row>
    <row r="26" spans="1:21" ht="16.5">
      <c r="A26" s="62" t="s">
        <v>35</v>
      </c>
      <c r="B26" s="63">
        <v>18.8</v>
      </c>
      <c r="C26" s="63">
        <v>0.10000000000000142</v>
      </c>
      <c r="D26" s="63">
        <v>21.4</v>
      </c>
      <c r="E26" s="64">
        <v>1271</v>
      </c>
      <c r="F26" s="64">
        <v>1258</v>
      </c>
      <c r="G26" s="63">
        <v>14.791502753737214</v>
      </c>
      <c r="H26" s="65">
        <v>7.8678206136901352E-2</v>
      </c>
      <c r="I26" s="63">
        <v>17.011128775834656</v>
      </c>
      <c r="J26" s="63">
        <v>-2.5999999999999979</v>
      </c>
      <c r="K26" s="63">
        <v>-2.219626022097442</v>
      </c>
      <c r="L26" s="63">
        <v>18.2</v>
      </c>
      <c r="M26" s="66">
        <f>'[1]Исходный для набора'!Z16</f>
        <v>18.7</v>
      </c>
      <c r="N26" s="67">
        <f>'[1]Исходный для набора'!AA16</f>
        <v>1257</v>
      </c>
      <c r="O26" s="66">
        <f>'[1]Исходный для набора'!AB16</f>
        <v>21.3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13.8</v>
      </c>
      <c r="C28" s="63">
        <v>0.20000000000000107</v>
      </c>
      <c r="D28" s="63">
        <v>11.6</v>
      </c>
      <c r="E28" s="64">
        <v>760</v>
      </c>
      <c r="F28" s="64">
        <v>760</v>
      </c>
      <c r="G28" s="63">
        <v>18.157894736842106</v>
      </c>
      <c r="H28" s="65">
        <v>0.26315789473684603</v>
      </c>
      <c r="I28" s="63">
        <v>15.263157894736841</v>
      </c>
      <c r="J28" s="63">
        <v>2.2000000000000011</v>
      </c>
      <c r="K28" s="63">
        <v>2.8947368421052655</v>
      </c>
      <c r="L28" s="63">
        <v>19.5</v>
      </c>
      <c r="M28" s="66">
        <f>'[1]Исходный для набора'!Z27</f>
        <v>13.6</v>
      </c>
      <c r="N28" s="67">
        <f>'[1]Исходный для набора'!AA27</f>
        <v>750</v>
      </c>
      <c r="O28" s="66">
        <f>'[1]Исходный для набора'!AB27</f>
        <v>12.1</v>
      </c>
    </row>
    <row r="29" spans="1:21" s="76" customFormat="1" ht="14.25" customHeight="1">
      <c r="A29" s="69" t="s">
        <v>31</v>
      </c>
      <c r="B29" s="70">
        <v>109.05</v>
      </c>
      <c r="C29" s="70">
        <v>0.20000000000000284</v>
      </c>
      <c r="D29" s="70">
        <v>121.97</v>
      </c>
      <c r="E29" s="71">
        <v>7676</v>
      </c>
      <c r="F29" s="71">
        <v>9410</v>
      </c>
      <c r="G29" s="70">
        <v>14.206618030224075</v>
      </c>
      <c r="H29" s="72">
        <v>2.6055237102658779E-2</v>
      </c>
      <c r="I29" s="70">
        <v>12.961742826780021</v>
      </c>
      <c r="J29" s="70">
        <v>-12.920000000000002</v>
      </c>
      <c r="K29" s="73">
        <v>1.2448752034440531</v>
      </c>
      <c r="L29" s="70">
        <v>119.03</v>
      </c>
      <c r="M29" s="75">
        <f>SUM(M23:M28)</f>
        <v>108.85</v>
      </c>
      <c r="N29" s="74">
        <f>SUM(N23:N28)</f>
        <v>9623</v>
      </c>
      <c r="O29" s="75">
        <f>SUM(O23:O28)</f>
        <v>139.4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3.45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6.365313653136532</v>
      </c>
      <c r="J31" s="63">
        <v>-0.5</v>
      </c>
      <c r="K31" s="63">
        <v>1.8291307913079127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4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2.2000000000000002</v>
      </c>
      <c r="E32" s="64">
        <v>58</v>
      </c>
      <c r="F32" s="64">
        <v>294</v>
      </c>
      <c r="G32" s="63">
        <v>11.03448275862069</v>
      </c>
      <c r="H32" s="65">
        <v>0.68965517241379359</v>
      </c>
      <c r="I32" s="63">
        <v>7.4829931972789119</v>
      </c>
      <c r="J32" s="63">
        <v>-1.56</v>
      </c>
      <c r="K32" s="63">
        <v>3.5514895613417785</v>
      </c>
      <c r="L32" s="63">
        <v>0.67500000000000004</v>
      </c>
      <c r="M32" s="66">
        <f>'[1]Исходный для набора'!Z14</f>
        <v>0.6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97.4</v>
      </c>
      <c r="C34" s="63">
        <v>0.20000000000000284</v>
      </c>
      <c r="D34" s="63">
        <v>120.8</v>
      </c>
      <c r="E34" s="64">
        <v>5774</v>
      </c>
      <c r="F34" s="64">
        <v>9037</v>
      </c>
      <c r="G34" s="63">
        <v>16.868721856598544</v>
      </c>
      <c r="H34" s="65">
        <v>3.4638032559747955E-2</v>
      </c>
      <c r="I34" s="63">
        <v>13.367267898638929</v>
      </c>
      <c r="J34" s="63">
        <v>-23.399999999999991</v>
      </c>
      <c r="K34" s="63">
        <v>3.5014539579596153</v>
      </c>
      <c r="L34" s="63">
        <v>123.7</v>
      </c>
      <c r="M34" s="66">
        <f>'[1]Исходный для набора'!Z29</f>
        <v>97.2</v>
      </c>
      <c r="N34" s="67">
        <f>'[1]Исходный для набора'!AA29</f>
        <v>9666</v>
      </c>
      <c r="O34" s="66">
        <f>'[1]Исходный для набора'!AB29</f>
        <v>129.69999999999999</v>
      </c>
    </row>
    <row r="35" spans="1:15" ht="16.5">
      <c r="A35" s="62" t="s">
        <v>42</v>
      </c>
      <c r="B35" s="63">
        <v>185.9</v>
      </c>
      <c r="C35" s="63">
        <v>1.3000000000000114</v>
      </c>
      <c r="D35" s="63">
        <v>179.1</v>
      </c>
      <c r="E35" s="64">
        <v>7269</v>
      </c>
      <c r="F35" s="64">
        <v>7119</v>
      </c>
      <c r="G35" s="63">
        <v>25.574356857889669</v>
      </c>
      <c r="H35" s="65">
        <v>0.1788416563488795</v>
      </c>
      <c r="I35" s="63">
        <v>25.158027812895071</v>
      </c>
      <c r="J35" s="63">
        <v>6.8000000000000114</v>
      </c>
      <c r="K35" s="63">
        <v>0.41632904499459755</v>
      </c>
      <c r="L35" s="63">
        <v>186.9</v>
      </c>
      <c r="M35" s="66">
        <f>'[1]Исходный для набора'!Z38</f>
        <v>184.6</v>
      </c>
      <c r="N35" s="67">
        <f>'[1]Исходный для набора'!AA38</f>
        <v>7322</v>
      </c>
      <c r="O35" s="66">
        <f>'[1]Исходный для набора'!AB38</f>
        <v>178.5</v>
      </c>
    </row>
    <row r="36" spans="1:15" ht="16.5">
      <c r="A36" s="62" t="s">
        <v>43</v>
      </c>
      <c r="B36" s="63">
        <v>16.8</v>
      </c>
      <c r="C36" s="63">
        <v>0</v>
      </c>
      <c r="D36" s="63">
        <v>17.899999999999999</v>
      </c>
      <c r="E36" s="64">
        <v>1421</v>
      </c>
      <c r="F36" s="64">
        <v>1859</v>
      </c>
      <c r="G36" s="63">
        <v>11.822660098522169</v>
      </c>
      <c r="H36" s="65">
        <v>0</v>
      </c>
      <c r="I36" s="63">
        <v>9.6288327057557819</v>
      </c>
      <c r="J36" s="63">
        <v>-1.0999999999999979</v>
      </c>
      <c r="K36" s="63">
        <v>2.1938273927663872</v>
      </c>
      <c r="L36" s="63">
        <v>16.7</v>
      </c>
      <c r="M36" s="66">
        <f>'[1]Исходный для набора'!Z40</f>
        <v>16.8</v>
      </c>
      <c r="N36" s="67">
        <f>'[1]Исходный для набора'!AA40</f>
        <v>1932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28.9</v>
      </c>
      <c r="C37" s="63">
        <v>0.5</v>
      </c>
      <c r="D37" s="63">
        <v>31.6</v>
      </c>
      <c r="E37" s="64">
        <v>1500</v>
      </c>
      <c r="F37" s="64">
        <v>1800</v>
      </c>
      <c r="G37" s="63">
        <v>19.266666666666666</v>
      </c>
      <c r="H37" s="65">
        <v>0.33333333333333215</v>
      </c>
      <c r="I37" s="63">
        <v>17.555555555555557</v>
      </c>
      <c r="J37" s="63">
        <v>-2.7000000000000028</v>
      </c>
      <c r="K37" s="63">
        <v>1.7111111111111086</v>
      </c>
      <c r="L37" s="63">
        <v>29.4</v>
      </c>
      <c r="M37" s="66">
        <f>'[1]Исходный для набора'!Z31</f>
        <v>28.4</v>
      </c>
      <c r="N37" s="67">
        <f>'[1]Исходный для набора'!AA31</f>
        <v>1800</v>
      </c>
      <c r="O37" s="66">
        <f>'[1]Исходный для набора'!AB31</f>
        <v>30.8</v>
      </c>
    </row>
    <row r="38" spans="1:15" s="76" customFormat="1" ht="16.5">
      <c r="A38" s="69" t="s">
        <v>31</v>
      </c>
      <c r="B38" s="70">
        <v>333.59</v>
      </c>
      <c r="C38" s="70">
        <v>2.0399999999999636</v>
      </c>
      <c r="D38" s="70">
        <v>356.15</v>
      </c>
      <c r="E38" s="71">
        <v>16482</v>
      </c>
      <c r="F38" s="71">
        <v>20751</v>
      </c>
      <c r="G38" s="70">
        <v>20.239655381628442</v>
      </c>
      <c r="H38" s="72">
        <v>0.12377138696759715</v>
      </c>
      <c r="I38" s="70">
        <v>17.16302828779336</v>
      </c>
      <c r="J38" s="70">
        <v>-22.560000000000002</v>
      </c>
      <c r="K38" s="73">
        <v>3.0766270938350821</v>
      </c>
      <c r="L38" s="70">
        <v>360.37099999999998</v>
      </c>
      <c r="M38" s="75">
        <f>SUM(M31:M37)</f>
        <v>331.55</v>
      </c>
      <c r="N38" s="74">
        <f>SUM(N31:N37)</f>
        <v>21629</v>
      </c>
      <c r="O38" s="75">
        <f>SUM(O31:O37)</f>
        <v>370.9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0.10000000000000053</v>
      </c>
      <c r="D40" s="63">
        <v>6.7</v>
      </c>
      <c r="E40" s="64">
        <v>819</v>
      </c>
      <c r="F40" s="64">
        <v>810</v>
      </c>
      <c r="G40" s="63">
        <v>7.8144078144078142</v>
      </c>
      <c r="H40" s="65">
        <v>0.12210012210012255</v>
      </c>
      <c r="I40" s="63">
        <v>8.2716049382716044</v>
      </c>
      <c r="J40" s="63">
        <v>-0.29999999999999982</v>
      </c>
      <c r="K40" s="63">
        <v>-0.45719712386379019</v>
      </c>
      <c r="L40" s="63">
        <v>6.7</v>
      </c>
      <c r="M40" s="66">
        <f>'[1]Исходный для набора'!Z18</f>
        <v>6.3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141.19999999999999</v>
      </c>
      <c r="C41" s="63">
        <v>0.59999999999999432</v>
      </c>
      <c r="D41" s="63">
        <v>133.5</v>
      </c>
      <c r="E41" s="64">
        <v>5806</v>
      </c>
      <c r="F41" s="64">
        <v>5097</v>
      </c>
      <c r="G41" s="63">
        <v>24.319669307612813</v>
      </c>
      <c r="H41" s="65">
        <v>0.10334137099552265</v>
      </c>
      <c r="I41" s="63">
        <v>26.191877575044142</v>
      </c>
      <c r="J41" s="63">
        <v>7.6999999999999886</v>
      </c>
      <c r="K41" s="53">
        <v>-1.8722082674313292</v>
      </c>
      <c r="L41" s="63">
        <v>135.30000000000001</v>
      </c>
      <c r="M41" s="66">
        <f>'[1]Исходный для набора'!Z41</f>
        <v>140.6</v>
      </c>
      <c r="N41" s="67">
        <f>'[1]Исходный для набора'!AA41</f>
        <v>4206</v>
      </c>
      <c r="O41" s="66">
        <f>'[1]Исходный для набора'!AB41</f>
        <v>82.9</v>
      </c>
    </row>
    <row r="42" spans="1:15" ht="16.5">
      <c r="A42" s="62" t="s">
        <v>47</v>
      </c>
      <c r="B42" s="63">
        <v>40.200000000000003</v>
      </c>
      <c r="C42" s="63">
        <v>-9.9999999999994316E-2</v>
      </c>
      <c r="D42" s="63">
        <v>46.4</v>
      </c>
      <c r="E42" s="64">
        <v>2582</v>
      </c>
      <c r="F42" s="64">
        <v>3207</v>
      </c>
      <c r="G42" s="63">
        <v>15.569326103795508</v>
      </c>
      <c r="H42" s="65">
        <v>-3.8729666924862016E-2</v>
      </c>
      <c r="I42" s="63">
        <v>14.468350483317741</v>
      </c>
      <c r="J42" s="63">
        <v>-6.1999999999999957</v>
      </c>
      <c r="K42" s="63">
        <v>1.100975620477767</v>
      </c>
      <c r="L42" s="63">
        <v>42.9</v>
      </c>
      <c r="M42" s="66">
        <f>'[1]Исходный для набора'!Z28</f>
        <v>40.299999999999997</v>
      </c>
      <c r="N42" s="67">
        <f>'[1]Исходный для набора'!AA28</f>
        <v>2580</v>
      </c>
      <c r="O42" s="66">
        <f>'[1]Исходный для набора'!AB28</f>
        <v>41.5</v>
      </c>
    </row>
    <row r="43" spans="1:15" ht="16.5">
      <c r="A43" s="62" t="s">
        <v>48</v>
      </c>
      <c r="B43" s="63">
        <v>0</v>
      </c>
      <c r="C43" s="63">
        <v>0</v>
      </c>
      <c r="D43" s="63">
        <v>6.7</v>
      </c>
      <c r="E43" s="64">
        <v>0</v>
      </c>
      <c r="F43" s="64">
        <v>501</v>
      </c>
      <c r="G43" s="63">
        <v>0</v>
      </c>
      <c r="H43" s="65">
        <v>0</v>
      </c>
      <c r="I43" s="63">
        <v>13.373253493013973</v>
      </c>
      <c r="J43" s="63">
        <v>-6.7</v>
      </c>
      <c r="K43" s="63">
        <v>-13.373253493013973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5">
      <c r="A44" s="62" t="s">
        <v>49</v>
      </c>
      <c r="B44" s="63">
        <v>1.34</v>
      </c>
      <c r="C44" s="63">
        <v>-5.9999999999999831E-2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-0.39999999999999858</v>
      </c>
      <c r="I44" s="63">
        <v>9.1666666666666661</v>
      </c>
      <c r="J44" s="63">
        <v>0.24</v>
      </c>
      <c r="K44" s="63">
        <v>-0.2333333333333325</v>
      </c>
      <c r="L44" s="63">
        <v>1.3</v>
      </c>
      <c r="M44" s="66">
        <f>'[1]Исходный для набора'!Z19</f>
        <v>1.4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</v>
      </c>
      <c r="C45" s="63">
        <v>-0.20000000000000284</v>
      </c>
      <c r="D45" s="63">
        <v>122.2</v>
      </c>
      <c r="E45" s="64">
        <v>7300</v>
      </c>
      <c r="F45" s="64">
        <v>7266</v>
      </c>
      <c r="G45" s="63">
        <v>16.575342465753426</v>
      </c>
      <c r="H45" s="65">
        <v>-2.7397260273971824E-2</v>
      </c>
      <c r="I45" s="63">
        <v>16.818056702449766</v>
      </c>
      <c r="J45" s="63">
        <v>-1.2000000000000028</v>
      </c>
      <c r="K45" s="63">
        <v>-0.24271423669634018</v>
      </c>
      <c r="L45" s="63">
        <v>122.6</v>
      </c>
      <c r="M45" s="66">
        <f>'[1]Исходный для набора'!Z26</f>
        <v>121.2</v>
      </c>
      <c r="N45" s="67">
        <f>'[1]Исходный для набора'!AA26</f>
        <v>7240</v>
      </c>
      <c r="O45" s="66">
        <f>'[1]Исходный для набора'!AB26</f>
        <v>126</v>
      </c>
    </row>
    <row r="46" spans="1:15" ht="16.5">
      <c r="A46" s="62" t="s">
        <v>51</v>
      </c>
      <c r="B46" s="63">
        <v>84.3</v>
      </c>
      <c r="C46" s="63">
        <v>0.20000000000000284</v>
      </c>
      <c r="D46" s="63">
        <v>71.3</v>
      </c>
      <c r="E46" s="64">
        <v>4038</v>
      </c>
      <c r="F46" s="64">
        <v>3958</v>
      </c>
      <c r="G46" s="63">
        <v>20.876671619613671</v>
      </c>
      <c r="H46" s="65">
        <v>4.9529470034670453E-2</v>
      </c>
      <c r="I46" s="63">
        <v>18.014148559878727</v>
      </c>
      <c r="J46" s="63">
        <v>13</v>
      </c>
      <c r="K46" s="63">
        <v>2.8625230597349436</v>
      </c>
      <c r="L46" s="63">
        <v>105.8</v>
      </c>
      <c r="M46" s="66">
        <f>'[1]Исходный для набора'!Z25</f>
        <v>84.1</v>
      </c>
      <c r="N46" s="67">
        <f>'[1]Исходный для набора'!AA25</f>
        <v>3958</v>
      </c>
      <c r="O46" s="66">
        <f>'[1]Исходный для набора'!AB25</f>
        <v>79.3</v>
      </c>
    </row>
    <row r="47" spans="1:15" s="76" customFormat="1" ht="16.5">
      <c r="A47" s="69" t="s">
        <v>31</v>
      </c>
      <c r="B47" s="70">
        <v>394.44</v>
      </c>
      <c r="C47" s="70">
        <v>0.54000000000002046</v>
      </c>
      <c r="D47" s="70">
        <v>387.9</v>
      </c>
      <c r="E47" s="71">
        <v>20695</v>
      </c>
      <c r="F47" s="71">
        <v>20959</v>
      </c>
      <c r="G47" s="70">
        <v>19.059676250302005</v>
      </c>
      <c r="H47" s="72">
        <v>2.6093259241363853E-2</v>
      </c>
      <c r="I47" s="70">
        <v>18.507562383701512</v>
      </c>
      <c r="J47" s="70">
        <v>6.5400000000000205</v>
      </c>
      <c r="K47" s="73">
        <v>0.552113866600493</v>
      </c>
      <c r="L47" s="70">
        <v>414.6</v>
      </c>
      <c r="M47" s="75">
        <f>SUM(M40:M46)</f>
        <v>393.9</v>
      </c>
      <c r="N47" s="74">
        <f>SUM(N40:N46)</f>
        <v>19408</v>
      </c>
      <c r="O47" s="75">
        <f>SUM(O40:O46)</f>
        <v>344.2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1.3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0.4166666666666643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2.9000000000000001E-2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-2.9000000000000001E-2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7.9999999999999627E-2</v>
      </c>
      <c r="D53" s="70">
        <v>2.109</v>
      </c>
      <c r="E53" s="71">
        <v>312</v>
      </c>
      <c r="F53" s="71">
        <v>564</v>
      </c>
      <c r="G53" s="70">
        <v>7.1730769230769225</v>
      </c>
      <c r="H53" s="72">
        <v>0.25641025641025461</v>
      </c>
      <c r="I53" s="70">
        <v>3.7393617021276593</v>
      </c>
      <c r="J53" s="70">
        <v>0.129</v>
      </c>
      <c r="K53" s="73">
        <v>3.4337152209492632</v>
      </c>
      <c r="L53" s="70">
        <v>1.9</v>
      </c>
      <c r="M53" s="75">
        <f>SUM(M49:M52)</f>
        <v>2.1580000000000004</v>
      </c>
      <c r="N53" s="74">
        <f>SUM(N49:N52)</f>
        <v>572</v>
      </c>
      <c r="O53" s="75">
        <f>SUM(O49:O52)</f>
        <v>3.1000000000000005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1188.998</v>
      </c>
      <c r="C55" s="84">
        <v>3.9400000000002819</v>
      </c>
      <c r="D55" s="84">
        <v>1221.6189999999999</v>
      </c>
      <c r="E55" s="85">
        <v>64696</v>
      </c>
      <c r="F55" s="85">
        <v>72051</v>
      </c>
      <c r="G55" s="84">
        <v>18.399999999999999</v>
      </c>
      <c r="H55" s="86">
        <v>8.2669716829482098E-2</v>
      </c>
      <c r="I55" s="84">
        <v>17</v>
      </c>
      <c r="J55" s="84">
        <v>-32.620999999999867</v>
      </c>
      <c r="K55" s="84">
        <v>1.3999999999999986</v>
      </c>
      <c r="L55" s="84">
        <v>1287.5910000000001</v>
      </c>
      <c r="M55" s="87">
        <f>'[1]Исходный для набора'!Z43</f>
        <v>1185.0579999999998</v>
      </c>
      <c r="N55" s="88">
        <f>'[1]Исходный для набора'!AA43</f>
        <v>70991</v>
      </c>
      <c r="O55" s="89">
        <f>'[1]Исходный для набора'!AB43</f>
        <v>1210.7000000000003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1188.998</v>
      </c>
      <c r="C63" s="110"/>
      <c r="D63" s="111">
        <v>78648.79800000001</v>
      </c>
      <c r="E63" s="112"/>
      <c r="F63" s="113">
        <v>-3583.2209999999905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1221.6189999999999</v>
      </c>
      <c r="C64" s="110"/>
      <c r="D64" s="111">
        <v>82232.019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1210.7000000000003</v>
      </c>
      <c r="C65" s="110"/>
      <c r="D65" s="111">
        <v>80755.5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2022-03-09T02:18:03Z</dcterms:created>
  <dcterms:modified xsi:type="dcterms:W3CDTF">2022-03-09T02:18:46Z</dcterms:modified>
</cp:coreProperties>
</file>