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<sst xmlns="http://schemas.openxmlformats.org/spreadsheetml/2006/main" count="90" uniqueCount="74">
  <si>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</si>
  <si>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</si>
  <si>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</si>
  <si>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</si>
  <si>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</si>
  <si>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</si>
  <si>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</si>
  <si>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</si>
  <si>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</si>
  <si>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</si>
  <si>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</si>
  <si>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</si>
  <si>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</si>
  <si>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</si>
  <si>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</si>
  <si>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</si>
  <si>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</si>
  <si>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</si>
  <si>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</si>
  <si>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</si>
  <si>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</si>
  <si>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</si>
  <si>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</si>
  <si>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</si>
  <si>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</si>
  <si>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</si>
  <si>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</si>
  <si>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</si>
  <si>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</si>
  <si>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</si>
  <si>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</si>
  <si>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</si>
  <si>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</si>
  <si>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</si>
  <si>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</si>
  <si>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</si>
  <si>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</si>
  <si>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</si>
  <si>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</si>
  <si>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</si>
  <si>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</si>
  <si>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</si>
  <si>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</si>
  <si>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</si>
  <si>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</si>
  <si>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</si>
  <si>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</si>
  <si>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</si>
  <si>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</si>
  <si>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</si>
  <si>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</si>
  <si>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</si>
  <si>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</si>
  <si>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</si>
  <si>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</si>
  <si>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</si>
  <si>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</si>
  <si>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</si>
  <si>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</si>
  <si>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</si>
  <si>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</si>
  <si>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</si>
  <si>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</si>
  <si>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</si>
  <si>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</si>
  <si>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</si>
  <si>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</si>
  <si>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04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</si>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</sst>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48.8</v>
          </cell>
          <cell r="AA9">
            <v>1859</v>
          </cell>
          <cell r="AB9">
            <v>39.200000000000003</v>
          </cell>
        </row>
        <row r="10">
          <cell r="Z10">
            <v>2.95</v>
          </cell>
          <cell r="AA10">
            <v>542</v>
          </cell>
          <cell r="AB10">
            <v>3.8</v>
          </cell>
        </row>
        <row r="11">
          <cell r="Z11">
            <v>50.3</v>
          </cell>
          <cell r="AA11">
            <v>3236</v>
          </cell>
          <cell r="AB11">
            <v>46.1</v>
          </cell>
        </row>
        <row r="12">
          <cell r="Z12">
            <v>10</v>
          </cell>
          <cell r="AA12">
            <v>835</v>
          </cell>
          <cell r="AB12">
            <v>12.2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0.64</v>
          </cell>
          <cell r="AA14">
            <v>261</v>
          </cell>
          <cell r="AB14">
            <v>3</v>
          </cell>
        </row>
        <row r="15">
          <cell r="Z15">
            <v>12.6</v>
          </cell>
          <cell r="AA15">
            <v>927</v>
          </cell>
          <cell r="AB15">
            <v>13.6</v>
          </cell>
        </row>
        <row r="16">
          <cell r="Z16">
            <v>19</v>
          </cell>
          <cell r="AA16">
            <v>1257</v>
          </cell>
          <cell r="AB16">
            <v>21</v>
          </cell>
        </row>
        <row r="17">
          <cell r="Z17">
            <v>1.0580000000000001</v>
          </cell>
          <cell r="AA17">
            <v>203</v>
          </cell>
          <cell r="AB17">
            <v>1.2</v>
          </cell>
        </row>
        <row r="18">
          <cell r="Z18">
            <v>6.34</v>
          </cell>
          <cell r="AA18">
            <v>803</v>
          </cell>
          <cell r="AB18">
            <v>6.4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6.14</v>
          </cell>
          <cell r="AA20">
            <v>929</v>
          </cell>
          <cell r="AB20">
            <v>7.7</v>
          </cell>
        </row>
        <row r="21">
          <cell r="Z21">
            <v>7.44</v>
          </cell>
          <cell r="AA21">
            <v>765</v>
          </cell>
          <cell r="AB21">
            <v>10</v>
          </cell>
        </row>
        <row r="22">
          <cell r="Z22">
            <v>0.34</v>
          </cell>
          <cell r="AA22">
            <v>245</v>
          </cell>
          <cell r="AB22">
            <v>1</v>
          </cell>
        </row>
        <row r="23">
          <cell r="Z23">
            <v>203.3</v>
          </cell>
          <cell r="AA23">
            <v>10108</v>
          </cell>
          <cell r="AB23">
            <v>205.5</v>
          </cell>
        </row>
        <row r="24">
          <cell r="Z24">
            <v>0</v>
          </cell>
          <cell r="AA24">
            <v>501</v>
          </cell>
          <cell r="AB24">
            <v>7.5</v>
          </cell>
        </row>
        <row r="25">
          <cell r="Z25">
            <v>82</v>
          </cell>
          <cell r="AA25">
            <v>3958</v>
          </cell>
          <cell r="AB25">
            <v>80.3</v>
          </cell>
        </row>
        <row r="26">
          <cell r="Z26">
            <v>121.8</v>
          </cell>
          <cell r="AA26">
            <v>7240</v>
          </cell>
          <cell r="AB26">
            <v>127.6</v>
          </cell>
        </row>
        <row r="27">
          <cell r="Z27">
            <v>13</v>
          </cell>
          <cell r="AA27">
            <v>750</v>
          </cell>
          <cell r="AB27">
            <v>11.5</v>
          </cell>
        </row>
        <row r="28">
          <cell r="Z28">
            <v>40</v>
          </cell>
          <cell r="AA28">
            <v>2580</v>
          </cell>
          <cell r="AB28">
            <v>41.3</v>
          </cell>
        </row>
        <row r="29">
          <cell r="Z29">
            <v>98.9</v>
          </cell>
          <cell r="AA29">
            <v>9666</v>
          </cell>
          <cell r="AB29">
            <v>129.6</v>
          </cell>
        </row>
        <row r="30">
          <cell r="Z30">
            <v>7.58</v>
          </cell>
          <cell r="AA30">
            <v>505</v>
          </cell>
          <cell r="AB30">
            <v>5.9</v>
          </cell>
        </row>
        <row r="31">
          <cell r="Z31">
            <v>26.8</v>
          </cell>
          <cell r="AA31">
            <v>1800</v>
          </cell>
          <cell r="AB31">
            <v>30.6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44.1</v>
          </cell>
          <cell r="AA33">
            <v>3508</v>
          </cell>
          <cell r="AB33">
            <v>54.4</v>
          </cell>
        </row>
        <row r="34">
          <cell r="Z34">
            <v>10.1</v>
          </cell>
          <cell r="AA34">
            <v>718</v>
          </cell>
          <cell r="AB34">
            <v>9.8000000000000007</v>
          </cell>
        </row>
        <row r="35">
          <cell r="Z35">
            <v>12.1</v>
          </cell>
          <cell r="AA35">
            <v>3156</v>
          </cell>
          <cell r="AB35">
            <v>43.8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186.5</v>
          </cell>
          <cell r="AA38">
            <v>7322</v>
          </cell>
          <cell r="AB38">
            <v>179.2</v>
          </cell>
        </row>
        <row r="39">
          <cell r="Z39">
            <v>7.2</v>
          </cell>
          <cell r="AA39">
            <v>440</v>
          </cell>
          <cell r="AB39">
            <v>7.2</v>
          </cell>
        </row>
        <row r="40">
          <cell r="Z40">
            <v>16</v>
          </cell>
          <cell r="AA40">
            <v>1932</v>
          </cell>
          <cell r="AB40">
            <v>23.7</v>
          </cell>
        </row>
        <row r="41">
          <cell r="Z41">
            <v>141</v>
          </cell>
          <cell r="AA41">
            <v>4206</v>
          </cell>
          <cell r="AB41">
            <v>82.4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1182.9180000000001</v>
          </cell>
          <cell r="AA43">
            <v>70991</v>
          </cell>
          <cell r="AB43">
            <v>1212.3999999999999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E21" sqref="E21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47.9</v>
      </c>
      <c r="C11" s="63">
        <v>-0.89999999999999858</v>
      </c>
      <c r="D11" s="63">
        <v>44.5</v>
      </c>
      <c r="E11" s="64">
        <v>1832</v>
      </c>
      <c r="F11" s="64">
        <v>2031</v>
      </c>
      <c r="G11" s="63">
        <v>26.146288209606986</v>
      </c>
      <c r="H11" s="65">
        <v>-0.49126637554585173</v>
      </c>
      <c r="I11" s="63">
        <v>21.910388970950272</v>
      </c>
      <c r="J11" s="63">
        <v>3.3999999999999986</v>
      </c>
      <c r="K11" s="63">
        <v>4.2358992386567138</v>
      </c>
      <c r="L11" s="63">
        <v>54.05</v>
      </c>
      <c r="M11" s="66">
        <f>'[1]Исходный для набора'!Z9</f>
        <v>48.8</v>
      </c>
      <c r="N11" s="67">
        <f>'[1]Исходный для набора'!AA9</f>
        <v>1859</v>
      </c>
      <c r="O11" s="66">
        <f>'[1]Исходный для набора'!AB9</f>
        <v>39.200000000000003</v>
      </c>
    </row>
    <row r="12" spans="1:23" ht="16.5">
      <c r="A12" s="62" t="s">
        <v>22</v>
      </c>
      <c r="B12" s="63">
        <v>202.8</v>
      </c>
      <c r="C12" s="63">
        <v>-0.5</v>
      </c>
      <c r="D12" s="63">
        <v>193.8</v>
      </c>
      <c r="E12" s="64">
        <v>10626</v>
      </c>
      <c r="F12" s="64">
        <v>10626</v>
      </c>
      <c r="G12" s="63">
        <v>19.085262563523436</v>
      </c>
      <c r="H12" s="65">
        <v>-4.7054394880479578E-2</v>
      </c>
      <c r="I12" s="63">
        <v>18.238283455674761</v>
      </c>
      <c r="J12" s="63">
        <v>9</v>
      </c>
      <c r="K12" s="63">
        <v>0.84697910784867503</v>
      </c>
      <c r="L12" s="63">
        <v>233.7</v>
      </c>
      <c r="M12" s="66">
        <f>'[1]Исходный для набора'!Z23</f>
        <v>203.3</v>
      </c>
      <c r="N12" s="67">
        <f>'[1]Исходный для набора'!AA23</f>
        <v>10108</v>
      </c>
      <c r="O12" s="66">
        <f>'[1]Исходный для набора'!AB23</f>
        <v>205.5</v>
      </c>
    </row>
    <row r="13" spans="1:23" ht="16.5">
      <c r="A13" s="62" t="s">
        <v>23</v>
      </c>
      <c r="B13" s="63">
        <v>12.6</v>
      </c>
      <c r="C13" s="63">
        <v>0</v>
      </c>
      <c r="D13" s="63">
        <v>13</v>
      </c>
      <c r="E13" s="64">
        <v>996</v>
      </c>
      <c r="F13" s="64">
        <v>927</v>
      </c>
      <c r="G13" s="63">
        <v>12.650602409638555</v>
      </c>
      <c r="H13" s="65">
        <v>0</v>
      </c>
      <c r="I13" s="63">
        <v>14.023732470334412</v>
      </c>
      <c r="J13" s="63">
        <v>-0.40000000000000036</v>
      </c>
      <c r="K13" s="63">
        <v>-1.373130060695857</v>
      </c>
      <c r="L13" s="63">
        <v>13.2</v>
      </c>
      <c r="M13" s="66">
        <f>'[1]Исходный для набора'!Z15</f>
        <v>12.6</v>
      </c>
      <c r="N13" s="67">
        <f>'[1]Исходный для набора'!AA15</f>
        <v>927</v>
      </c>
      <c r="O13" s="66">
        <f>'[1]Исходный для набора'!AB15</f>
        <v>13.6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6.14</v>
      </c>
      <c r="C15" s="63">
        <v>0</v>
      </c>
      <c r="D15" s="63">
        <v>7.3</v>
      </c>
      <c r="E15" s="64">
        <v>1093</v>
      </c>
      <c r="F15" s="64">
        <v>930</v>
      </c>
      <c r="G15" s="63">
        <v>5.6175663311985353</v>
      </c>
      <c r="H15" s="65">
        <v>0</v>
      </c>
      <c r="I15" s="63">
        <v>7.8494623655913971</v>
      </c>
      <c r="J15" s="63">
        <v>-1.1600000000000001</v>
      </c>
      <c r="K15" s="63">
        <v>-2.2318960343928618</v>
      </c>
      <c r="L15" s="63">
        <v>5.7</v>
      </c>
      <c r="M15" s="66">
        <f>'[1]Исходный для набора'!Z20</f>
        <v>6.14</v>
      </c>
      <c r="N15" s="67">
        <f>'[1]Исходный для набора'!AA20</f>
        <v>929</v>
      </c>
      <c r="O15" s="66">
        <f>'[1]Исходный для набора'!AB20</f>
        <v>7.7</v>
      </c>
    </row>
    <row r="16" spans="1:23" ht="16.5">
      <c r="A16" s="62" t="s">
        <v>26</v>
      </c>
      <c r="B16" s="63">
        <v>7.58</v>
      </c>
      <c r="C16" s="63">
        <v>0</v>
      </c>
      <c r="D16" s="63">
        <v>6.9889999999999999</v>
      </c>
      <c r="E16" s="64">
        <v>610</v>
      </c>
      <c r="F16" s="64">
        <v>515</v>
      </c>
      <c r="G16" s="63">
        <v>12.426229508196721</v>
      </c>
      <c r="H16" s="65">
        <v>0</v>
      </c>
      <c r="I16" s="63">
        <v>13.570873786407766</v>
      </c>
      <c r="J16" s="63">
        <v>0.59100000000000019</v>
      </c>
      <c r="K16" s="63">
        <v>-1.1446442782110449</v>
      </c>
      <c r="L16" s="63">
        <v>5.9</v>
      </c>
      <c r="M16" s="66">
        <f>'[1]Исходный для набора'!Z30</f>
        <v>7.58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7.5</v>
      </c>
      <c r="C17" s="63">
        <v>5.9999999999999609E-2</v>
      </c>
      <c r="D17" s="63">
        <v>14.9</v>
      </c>
      <c r="E17" s="64">
        <v>460</v>
      </c>
      <c r="F17" s="64">
        <v>791</v>
      </c>
      <c r="G17" s="63">
        <v>16.304347826086957</v>
      </c>
      <c r="H17" s="65">
        <v>0.13043478260869534</v>
      </c>
      <c r="I17" s="63">
        <v>18.836915297092286</v>
      </c>
      <c r="J17" s="63">
        <v>-7.4</v>
      </c>
      <c r="K17" s="63">
        <v>-2.5325674710053292</v>
      </c>
      <c r="L17" s="63">
        <v>8.1</v>
      </c>
      <c r="M17" s="66">
        <f>'[1]Исходный для набора'!Z21</f>
        <v>7.44</v>
      </c>
      <c r="N17" s="67">
        <f>'[1]Исходный для набора'!AA21</f>
        <v>765</v>
      </c>
      <c r="O17" s="66">
        <f>'[1]Исходный для набора'!AB21</f>
        <v>10</v>
      </c>
    </row>
    <row r="18" spans="1:21" ht="16.5">
      <c r="A18" s="62" t="s">
        <v>28</v>
      </c>
      <c r="B18" s="63">
        <v>45</v>
      </c>
      <c r="C18" s="63">
        <v>0.89999999999999858</v>
      </c>
      <c r="D18" s="63">
        <v>53.9</v>
      </c>
      <c r="E18" s="64">
        <v>2678</v>
      </c>
      <c r="F18" s="64">
        <v>3379</v>
      </c>
      <c r="G18" s="63">
        <v>16.803584764749811</v>
      </c>
      <c r="H18" s="65">
        <v>0.33607169529499359</v>
      </c>
      <c r="I18" s="63">
        <v>15.951464930452797</v>
      </c>
      <c r="J18" s="63">
        <v>-8.8999999999999986</v>
      </c>
      <c r="K18" s="63">
        <v>0.85211983429701377</v>
      </c>
      <c r="L18" s="63">
        <v>57.7</v>
      </c>
      <c r="M18" s="66">
        <f>'[1]Исходный для набора'!Z33</f>
        <v>44.1</v>
      </c>
      <c r="N18" s="67">
        <f>'[1]Исходный для набора'!AA33</f>
        <v>3508</v>
      </c>
      <c r="O18" s="66">
        <f>'[1]Исходный для набора'!AB33</f>
        <v>54.4</v>
      </c>
    </row>
    <row r="19" spans="1:21" ht="16.5">
      <c r="A19" s="62" t="s">
        <v>29</v>
      </c>
      <c r="B19" s="63">
        <v>10</v>
      </c>
      <c r="C19" s="63">
        <v>-9.9999999999999645E-2</v>
      </c>
      <c r="D19" s="63">
        <v>9.6999999999999993</v>
      </c>
      <c r="E19" s="64">
        <v>796</v>
      </c>
      <c r="F19" s="64">
        <v>728</v>
      </c>
      <c r="G19" s="63">
        <v>12.562814070351759</v>
      </c>
      <c r="H19" s="65">
        <v>-0.12562814070351536</v>
      </c>
      <c r="I19" s="63">
        <v>13.324175824175823</v>
      </c>
      <c r="J19" s="63">
        <v>0.30000000000000071</v>
      </c>
      <c r="K19" s="63">
        <v>-0.76136175382406357</v>
      </c>
      <c r="L19" s="63">
        <v>9.6999999999999993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9.8000000000000007</v>
      </c>
      <c r="U19" s="68"/>
    </row>
    <row r="20" spans="1:21" ht="16.5">
      <c r="A20" s="62" t="s">
        <v>30</v>
      </c>
      <c r="B20" s="63">
        <v>7.2</v>
      </c>
      <c r="C20" s="63">
        <v>0</v>
      </c>
      <c r="D20" s="63">
        <v>7.1</v>
      </c>
      <c r="E20" s="64">
        <v>440</v>
      </c>
      <c r="F20" s="64">
        <v>440</v>
      </c>
      <c r="G20" s="63">
        <v>16.363636363636363</v>
      </c>
      <c r="H20" s="65">
        <v>0</v>
      </c>
      <c r="I20" s="63">
        <v>16.136363636363637</v>
      </c>
      <c r="J20" s="63">
        <v>0.10000000000000053</v>
      </c>
      <c r="K20" s="63">
        <v>0.22727272727272663</v>
      </c>
      <c r="L20" s="63">
        <v>6.3</v>
      </c>
      <c r="M20" s="66">
        <f>'[1]Исходный для набора'!Z39</f>
        <v>7.2</v>
      </c>
      <c r="N20" s="67">
        <f>'[1]Исходный для набора'!AA39</f>
        <v>440</v>
      </c>
      <c r="O20" s="66">
        <f>'[1]Исходный для набора'!AB39</f>
        <v>7.2</v>
      </c>
    </row>
    <row r="21" spans="1:21" ht="16.5">
      <c r="A21" s="69" t="s">
        <v>31</v>
      </c>
      <c r="B21" s="70">
        <v>346.71999999999997</v>
      </c>
      <c r="C21" s="70">
        <v>-0.54000000000007731</v>
      </c>
      <c r="D21" s="70">
        <v>351.18899999999996</v>
      </c>
      <c r="E21" s="71">
        <v>19531</v>
      </c>
      <c r="F21" s="71">
        <v>20367</v>
      </c>
      <c r="G21" s="70">
        <v>17.752291229327735</v>
      </c>
      <c r="H21" s="72">
        <v>-2.7648353898932498E-2</v>
      </c>
      <c r="I21" s="70">
        <v>17.243040212107818</v>
      </c>
      <c r="J21" s="70">
        <v>-4.4689999999999941</v>
      </c>
      <c r="K21" s="73">
        <v>0.50925101721991695</v>
      </c>
      <c r="L21" s="70">
        <v>394.34999999999997</v>
      </c>
      <c r="M21" s="66">
        <f>SUM(M11:M20)</f>
        <v>347.26000000000005</v>
      </c>
      <c r="N21" s="74">
        <f>SUM(N11:N20)</f>
        <v>19759</v>
      </c>
      <c r="O21" s="75">
        <f>SUM(O11:O20)</f>
        <v>353.29999999999995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</v>
      </c>
      <c r="C23" s="63">
        <v>0</v>
      </c>
      <c r="D23" s="63">
        <v>12.4</v>
      </c>
      <c r="E23" s="64">
        <v>735</v>
      </c>
      <c r="F23" s="64">
        <v>803</v>
      </c>
      <c r="G23" s="63">
        <v>13.605442176870747</v>
      </c>
      <c r="H23" s="65">
        <v>0</v>
      </c>
      <c r="I23" s="63">
        <v>15.442092154420921</v>
      </c>
      <c r="J23" s="63">
        <v>-2.4000000000000004</v>
      </c>
      <c r="K23" s="63">
        <v>-1.8366499775501737</v>
      </c>
      <c r="L23" s="63">
        <v>9.6999999999999993</v>
      </c>
      <c r="M23" s="66">
        <f>'[1]Исходный для набора'!Z12</f>
        <v>10</v>
      </c>
      <c r="N23" s="67">
        <f>'[1]Исходный для набора'!AA12</f>
        <v>835</v>
      </c>
      <c r="O23" s="66">
        <f>'[1]Исходный для набора'!AB12</f>
        <v>12.2</v>
      </c>
    </row>
    <row r="24" spans="1:21" ht="16.5">
      <c r="A24" s="62" t="s">
        <v>33</v>
      </c>
      <c r="B24" s="63">
        <v>49.9</v>
      </c>
      <c r="C24" s="63">
        <v>-0.39999999999999858</v>
      </c>
      <c r="D24" s="63">
        <v>46.2</v>
      </c>
      <c r="E24" s="64">
        <v>3333</v>
      </c>
      <c r="F24" s="64">
        <v>3257</v>
      </c>
      <c r="G24" s="63">
        <v>14.971497149714972</v>
      </c>
      <c r="H24" s="65">
        <v>-0.12001200120011823</v>
      </c>
      <c r="I24" s="63">
        <v>14.184832668099478</v>
      </c>
      <c r="J24" s="63">
        <v>3.6999999999999957</v>
      </c>
      <c r="K24" s="63">
        <v>0.78666448161549418</v>
      </c>
      <c r="L24" s="63">
        <v>59.1</v>
      </c>
      <c r="M24" s="66">
        <f>'[1]Исходный для набора'!Z11</f>
        <v>50.3</v>
      </c>
      <c r="N24" s="67">
        <f>'[1]Исходный для набора'!AA11</f>
        <v>3236</v>
      </c>
      <c r="O24" s="66">
        <f>'[1]Исходный для набора'!AB11</f>
        <v>46.1</v>
      </c>
    </row>
    <row r="25" spans="1:21" ht="16.5">
      <c r="A25" s="62" t="s">
        <v>34</v>
      </c>
      <c r="B25" s="63">
        <v>11.9</v>
      </c>
      <c r="C25" s="63">
        <v>-0.19999999999999929</v>
      </c>
      <c r="D25" s="63">
        <v>26.5</v>
      </c>
      <c r="E25" s="64">
        <v>1199</v>
      </c>
      <c r="F25" s="64">
        <v>3008</v>
      </c>
      <c r="G25" s="63">
        <v>9.9249374478732282</v>
      </c>
      <c r="H25" s="65">
        <v>-0.16680567139282765</v>
      </c>
      <c r="I25" s="63">
        <v>8.8098404255319149</v>
      </c>
      <c r="J25" s="63">
        <v>-14.6</v>
      </c>
      <c r="K25" s="63">
        <v>1.1150970223413132</v>
      </c>
      <c r="L25" s="63">
        <v>13</v>
      </c>
      <c r="M25" s="66">
        <f>'[1]Исходный для набора'!Z35</f>
        <v>12.1</v>
      </c>
      <c r="N25" s="67">
        <f>'[1]Исходный для набора'!AA35</f>
        <v>3156</v>
      </c>
      <c r="O25" s="66">
        <f>'[1]Исходный для набора'!AB35</f>
        <v>43.8</v>
      </c>
    </row>
    <row r="26" spans="1:21" ht="16.5">
      <c r="A26" s="62" t="s">
        <v>35</v>
      </c>
      <c r="B26" s="63">
        <v>18.899999999999999</v>
      </c>
      <c r="C26" s="63">
        <v>-0.10000000000000142</v>
      </c>
      <c r="D26" s="63">
        <v>21.7</v>
      </c>
      <c r="E26" s="64">
        <v>1271</v>
      </c>
      <c r="F26" s="64">
        <v>1258</v>
      </c>
      <c r="G26" s="63">
        <v>14.870180959874114</v>
      </c>
      <c r="H26" s="65">
        <v>-7.8678206136901352E-2</v>
      </c>
      <c r="I26" s="63">
        <v>17.24960254372019</v>
      </c>
      <c r="J26" s="63">
        <v>-2.8000000000000007</v>
      </c>
      <c r="K26" s="63">
        <v>-2.3794215838460762</v>
      </c>
      <c r="L26" s="63">
        <v>19.600000000000001</v>
      </c>
      <c r="M26" s="66">
        <f>'[1]Исходный для набора'!Z16</f>
        <v>19</v>
      </c>
      <c r="N26" s="67">
        <f>'[1]Исходный для набора'!AA16</f>
        <v>1257</v>
      </c>
      <c r="O26" s="66">
        <f>'[1]Исходный для набора'!AB16</f>
        <v>21</v>
      </c>
    </row>
    <row r="27" spans="1:21" ht="16.5">
      <c r="A27" s="62" t="s">
        <v>36</v>
      </c>
      <c r="B27" s="63">
        <v>3.75</v>
      </c>
      <c r="C27" s="63">
        <v>0</v>
      </c>
      <c r="D27" s="63">
        <v>4.47</v>
      </c>
      <c r="E27" s="64">
        <v>378</v>
      </c>
      <c r="F27" s="64">
        <v>324</v>
      </c>
      <c r="G27" s="63">
        <v>9.9206349206349209</v>
      </c>
      <c r="H27" s="65">
        <v>0</v>
      </c>
      <c r="I27" s="63">
        <v>13.796296296296296</v>
      </c>
      <c r="J27" s="63">
        <v>-0.71999999999999975</v>
      </c>
      <c r="K27" s="63">
        <v>-3.8756613756613749</v>
      </c>
      <c r="L27" s="63">
        <v>3.3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13.2</v>
      </c>
      <c r="C28" s="63">
        <v>0.19999999999999929</v>
      </c>
      <c r="D28" s="63">
        <v>11</v>
      </c>
      <c r="E28" s="64">
        <v>760</v>
      </c>
      <c r="F28" s="64">
        <v>760</v>
      </c>
      <c r="G28" s="63">
        <v>17.368421052631579</v>
      </c>
      <c r="H28" s="65">
        <v>0.26315789473684248</v>
      </c>
      <c r="I28" s="63">
        <v>14.473684210526315</v>
      </c>
      <c r="J28" s="63">
        <v>2.1999999999999993</v>
      </c>
      <c r="K28" s="63">
        <v>2.8947368421052637</v>
      </c>
      <c r="L28" s="63">
        <v>15</v>
      </c>
      <c r="M28" s="66">
        <f>'[1]Исходный для набора'!Z27</f>
        <v>13</v>
      </c>
      <c r="N28" s="67">
        <f>'[1]Исходный для набора'!AA27</f>
        <v>750</v>
      </c>
      <c r="O28" s="66">
        <f>'[1]Исходный для набора'!AB27</f>
        <v>11.5</v>
      </c>
    </row>
    <row r="29" spans="1:21" s="76" customFormat="1" ht="14.25" customHeight="1">
      <c r="A29" s="69" t="s">
        <v>31</v>
      </c>
      <c r="B29" s="70">
        <v>107.64999999999999</v>
      </c>
      <c r="C29" s="70">
        <v>-0.5</v>
      </c>
      <c r="D29" s="70">
        <v>122.27</v>
      </c>
      <c r="E29" s="71">
        <v>7676</v>
      </c>
      <c r="F29" s="71">
        <v>9410</v>
      </c>
      <c r="G29" s="70">
        <v>14.02423137050547</v>
      </c>
      <c r="H29" s="72">
        <v>-6.5138092756644284E-2</v>
      </c>
      <c r="I29" s="70">
        <v>12.993623804463338</v>
      </c>
      <c r="J29" s="70">
        <v>-14.620000000000005</v>
      </c>
      <c r="K29" s="73">
        <v>1.0306075660421321</v>
      </c>
      <c r="L29" s="70">
        <v>119.7</v>
      </c>
      <c r="M29" s="75">
        <f>SUM(M23:M28)</f>
        <v>108.14999999999999</v>
      </c>
      <c r="N29" s="74">
        <f>SUM(N23:N28)</f>
        <v>9623</v>
      </c>
      <c r="O29" s="75">
        <f>SUM(O23:O28)</f>
        <v>139.1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3.339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6.1605166051660518</v>
      </c>
      <c r="J31" s="63">
        <v>-0.38899999999999979</v>
      </c>
      <c r="K31" s="63">
        <v>2.0339278392783928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3.8</v>
      </c>
    </row>
    <row r="32" spans="1:21" ht="16.5">
      <c r="A32" s="62" t="s">
        <v>39</v>
      </c>
      <c r="B32" s="63">
        <v>0.64</v>
      </c>
      <c r="C32" s="63">
        <v>0</v>
      </c>
      <c r="D32" s="63">
        <v>2.4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8.1632653061224474</v>
      </c>
      <c r="J32" s="63">
        <v>-1.7599999999999998</v>
      </c>
      <c r="K32" s="63">
        <v>2.871217452498243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3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97.5</v>
      </c>
      <c r="C34" s="63">
        <v>-1.4000000000000057</v>
      </c>
      <c r="D34" s="63">
        <v>121.7</v>
      </c>
      <c r="E34" s="64">
        <v>5774</v>
      </c>
      <c r="F34" s="64">
        <v>9037</v>
      </c>
      <c r="G34" s="63">
        <v>16.886040872878421</v>
      </c>
      <c r="H34" s="65">
        <v>-0.24246622791825345</v>
      </c>
      <c r="I34" s="63">
        <v>13.466858470731438</v>
      </c>
      <c r="J34" s="63">
        <v>-24.200000000000003</v>
      </c>
      <c r="K34" s="63">
        <v>3.4191824021469834</v>
      </c>
      <c r="L34" s="63">
        <v>105.1</v>
      </c>
      <c r="M34" s="66">
        <f>'[1]Исходный для набора'!Z29</f>
        <v>98.9</v>
      </c>
      <c r="N34" s="67">
        <f>'[1]Исходный для набора'!AA29</f>
        <v>9666</v>
      </c>
      <c r="O34" s="66">
        <f>'[1]Исходный для набора'!AB29</f>
        <v>129.6</v>
      </c>
    </row>
    <row r="35" spans="1:15" ht="16.5">
      <c r="A35" s="62" t="s">
        <v>42</v>
      </c>
      <c r="B35" s="63">
        <v>186.4</v>
      </c>
      <c r="C35" s="63">
        <v>-9.9999999999994316E-2</v>
      </c>
      <c r="D35" s="63">
        <v>178.8</v>
      </c>
      <c r="E35" s="64">
        <v>7269</v>
      </c>
      <c r="F35" s="64">
        <v>7119</v>
      </c>
      <c r="G35" s="63">
        <v>25.643142110331546</v>
      </c>
      <c r="H35" s="65">
        <v>-1.3757050488376166E-2</v>
      </c>
      <c r="I35" s="63">
        <v>25.115887062789717</v>
      </c>
      <c r="J35" s="63">
        <v>7.5999999999999943</v>
      </c>
      <c r="K35" s="63">
        <v>0.5272550475418285</v>
      </c>
      <c r="L35" s="63">
        <v>186</v>
      </c>
      <c r="M35" s="66">
        <f>'[1]Исходный для набора'!Z38</f>
        <v>186.5</v>
      </c>
      <c r="N35" s="67">
        <f>'[1]Исходный для набора'!AA38</f>
        <v>7322</v>
      </c>
      <c r="O35" s="66">
        <f>'[1]Исходный для набора'!AB38</f>
        <v>179.2</v>
      </c>
    </row>
    <row r="36" spans="1:15" ht="16.5">
      <c r="A36" s="62" t="s">
        <v>43</v>
      </c>
      <c r="B36" s="63">
        <v>16.100000000000001</v>
      </c>
      <c r="C36" s="63">
        <v>0.10000000000000142</v>
      </c>
      <c r="D36" s="63">
        <v>18.100000000000001</v>
      </c>
      <c r="E36" s="64">
        <v>1421</v>
      </c>
      <c r="F36" s="64">
        <v>1859</v>
      </c>
      <c r="G36" s="63">
        <v>11.330049261083746</v>
      </c>
      <c r="H36" s="65">
        <v>7.0372976776919671E-2</v>
      </c>
      <c r="I36" s="63">
        <v>9.7364174287251224</v>
      </c>
      <c r="J36" s="63">
        <v>-2</v>
      </c>
      <c r="K36" s="63">
        <v>1.5936318323586232</v>
      </c>
      <c r="L36" s="63">
        <v>18.399999999999999</v>
      </c>
      <c r="M36" s="66">
        <f>'[1]Исходный для набора'!Z40</f>
        <v>16</v>
      </c>
      <c r="N36" s="67">
        <f>'[1]Исходный для набора'!AA40</f>
        <v>1932</v>
      </c>
      <c r="O36" s="66">
        <f>'[1]Исходный для набора'!AB40</f>
        <v>23.7</v>
      </c>
    </row>
    <row r="37" spans="1:15" ht="16.5">
      <c r="A37" s="62" t="s">
        <v>44</v>
      </c>
      <c r="B37" s="63">
        <v>27.2</v>
      </c>
      <c r="C37" s="63">
        <v>0.39999999999999858</v>
      </c>
      <c r="D37" s="63">
        <v>30.5</v>
      </c>
      <c r="E37" s="64">
        <v>1500</v>
      </c>
      <c r="F37" s="64">
        <v>1800</v>
      </c>
      <c r="G37" s="63">
        <v>18.133333333333333</v>
      </c>
      <c r="H37" s="65">
        <v>0.26666666666666572</v>
      </c>
      <c r="I37" s="63">
        <v>16.944444444444446</v>
      </c>
      <c r="J37" s="63">
        <v>-3.3000000000000007</v>
      </c>
      <c r="K37" s="63">
        <v>1.1888888888888864</v>
      </c>
      <c r="L37" s="63">
        <v>29.3</v>
      </c>
      <c r="M37" s="66">
        <f>'[1]Исходный для набора'!Z31</f>
        <v>26.8</v>
      </c>
      <c r="N37" s="67">
        <f>'[1]Исходный для набора'!AA31</f>
        <v>1800</v>
      </c>
      <c r="O37" s="66">
        <f>'[1]Исходный для набора'!AB31</f>
        <v>30.6</v>
      </c>
    </row>
    <row r="38" spans="1:15" s="76" customFormat="1" ht="16.5">
      <c r="A38" s="69" t="s">
        <v>31</v>
      </c>
      <c r="B38" s="70">
        <v>331.79</v>
      </c>
      <c r="C38" s="70">
        <v>-1</v>
      </c>
      <c r="D38" s="70">
        <v>355.93900000000008</v>
      </c>
      <c r="E38" s="71">
        <v>16482</v>
      </c>
      <c r="F38" s="71">
        <v>20751</v>
      </c>
      <c r="G38" s="70">
        <v>20.130445334304092</v>
      </c>
      <c r="H38" s="72">
        <v>-6.0672248513530036E-2</v>
      </c>
      <c r="I38" s="70">
        <v>17.152860103127566</v>
      </c>
      <c r="J38" s="70">
        <v>-24.149000000000058</v>
      </c>
      <c r="K38" s="73">
        <v>2.9775852311765263</v>
      </c>
      <c r="L38" s="70">
        <v>342.48599999999999</v>
      </c>
      <c r="M38" s="75">
        <f>SUM(M31:M37)</f>
        <v>332.79</v>
      </c>
      <c r="N38" s="74">
        <f>SUM(N31:N37)</f>
        <v>21629</v>
      </c>
      <c r="O38" s="75">
        <f>SUM(O31:O37)</f>
        <v>370.90000000000003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</v>
      </c>
      <c r="C40" s="63">
        <v>0.16000000000000014</v>
      </c>
      <c r="D40" s="63">
        <v>6.9</v>
      </c>
      <c r="E40" s="64">
        <v>819</v>
      </c>
      <c r="F40" s="64">
        <v>810</v>
      </c>
      <c r="G40" s="63">
        <v>7.9365079365079358</v>
      </c>
      <c r="H40" s="65">
        <v>0.19536019536019555</v>
      </c>
      <c r="I40" s="63">
        <v>8.518518518518519</v>
      </c>
      <c r="J40" s="63">
        <v>-0.40000000000000036</v>
      </c>
      <c r="K40" s="63">
        <v>-0.5820105820105832</v>
      </c>
      <c r="L40" s="63">
        <v>6.7</v>
      </c>
      <c r="M40" s="66">
        <f>'[1]Исходный для набора'!Z18</f>
        <v>6.34</v>
      </c>
      <c r="N40" s="67">
        <f>'[1]Исходный для набора'!AA18</f>
        <v>803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141</v>
      </c>
      <c r="C41" s="63">
        <v>0</v>
      </c>
      <c r="D41" s="63">
        <v>135.4</v>
      </c>
      <c r="E41" s="64">
        <v>5806</v>
      </c>
      <c r="F41" s="64">
        <v>5097</v>
      </c>
      <c r="G41" s="63">
        <v>24.285222183947642</v>
      </c>
      <c r="H41" s="65">
        <v>0</v>
      </c>
      <c r="I41" s="63">
        <v>26.56464587011968</v>
      </c>
      <c r="J41" s="63">
        <v>5.5999999999999943</v>
      </c>
      <c r="K41" s="53">
        <v>-2.2794236861720378</v>
      </c>
      <c r="L41" s="63">
        <v>171.7</v>
      </c>
      <c r="M41" s="66">
        <f>'[1]Исходный для набора'!Z41</f>
        <v>141</v>
      </c>
      <c r="N41" s="67">
        <f>'[1]Исходный для набора'!AA41</f>
        <v>4206</v>
      </c>
      <c r="O41" s="66">
        <f>'[1]Исходный для набора'!AB41</f>
        <v>82.4</v>
      </c>
    </row>
    <row r="42" spans="1:15" ht="16.5">
      <c r="A42" s="62" t="s">
        <v>47</v>
      </c>
      <c r="B42" s="63">
        <v>39.9</v>
      </c>
      <c r="C42" s="63">
        <v>-0.10000000000000142</v>
      </c>
      <c r="D42" s="63">
        <v>46.4</v>
      </c>
      <c r="E42" s="64">
        <v>2582</v>
      </c>
      <c r="F42" s="64">
        <v>3207</v>
      </c>
      <c r="G42" s="63">
        <v>15.453137103020913</v>
      </c>
      <c r="H42" s="65">
        <v>-3.8729666924865569E-2</v>
      </c>
      <c r="I42" s="63">
        <v>14.468350483317741</v>
      </c>
      <c r="J42" s="63">
        <v>-6.5</v>
      </c>
      <c r="K42" s="63">
        <v>0.98478661970317205</v>
      </c>
      <c r="L42" s="63">
        <v>44.3</v>
      </c>
      <c r="M42" s="66">
        <f>'[1]Исходный для набора'!Z28</f>
        <v>40</v>
      </c>
      <c r="N42" s="67">
        <f>'[1]Исходный для набора'!AA28</f>
        <v>2580</v>
      </c>
      <c r="O42" s="66">
        <f>'[1]Исходный для набора'!AB28</f>
        <v>41.3</v>
      </c>
    </row>
    <row r="43" spans="1:15" ht="16.5">
      <c r="A43" s="62" t="s">
        <v>48</v>
      </c>
      <c r="B43" s="63">
        <v>0</v>
      </c>
      <c r="C43" s="63">
        <v>0</v>
      </c>
      <c r="D43" s="63">
        <v>6.3</v>
      </c>
      <c r="E43" s="64">
        <v>0</v>
      </c>
      <c r="F43" s="64">
        <v>501</v>
      </c>
      <c r="G43" s="63">
        <v>0</v>
      </c>
      <c r="H43" s="65">
        <v>0</v>
      </c>
      <c r="I43" s="63">
        <v>12.574850299401197</v>
      </c>
      <c r="J43" s="63">
        <v>-6.3</v>
      </c>
      <c r="K43" s="63">
        <v>-12.574850299401197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7.5</v>
      </c>
    </row>
    <row r="44" spans="1:15" ht="16.5">
      <c r="A44" s="62" t="s">
        <v>49</v>
      </c>
      <c r="B44" s="63">
        <v>1.34</v>
      </c>
      <c r="C44" s="63">
        <v>0</v>
      </c>
      <c r="D44" s="77">
        <v>1.1000000000000001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9.1666666666666661</v>
      </c>
      <c r="J44" s="63">
        <v>0.24</v>
      </c>
      <c r="K44" s="63">
        <v>-0.2333333333333325</v>
      </c>
      <c r="L44" s="63">
        <v>1.4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121.7</v>
      </c>
      <c r="C45" s="63">
        <v>-9.9999999999994316E-2</v>
      </c>
      <c r="D45" s="63">
        <v>121.9</v>
      </c>
      <c r="E45" s="64">
        <v>7300</v>
      </c>
      <c r="F45" s="64">
        <v>7266</v>
      </c>
      <c r="G45" s="63">
        <v>16.671232876712327</v>
      </c>
      <c r="H45" s="65">
        <v>-1.3698630136989465E-2</v>
      </c>
      <c r="I45" s="63">
        <v>16.776768510872557</v>
      </c>
      <c r="J45" s="63">
        <v>-0.20000000000000284</v>
      </c>
      <c r="K45" s="63">
        <v>-0.10553563416022982</v>
      </c>
      <c r="L45" s="63">
        <v>126.9</v>
      </c>
      <c r="M45" s="66">
        <f>'[1]Исходный для набора'!Z26</f>
        <v>121.8</v>
      </c>
      <c r="N45" s="67">
        <f>'[1]Исходный для набора'!AA26</f>
        <v>7240</v>
      </c>
      <c r="O45" s="66">
        <f>'[1]Исходный для набора'!AB26</f>
        <v>127.6</v>
      </c>
    </row>
    <row r="46" spans="1:15" ht="16.5">
      <c r="A46" s="62" t="s">
        <v>51</v>
      </c>
      <c r="B46" s="63">
        <v>81.599999999999994</v>
      </c>
      <c r="C46" s="63">
        <v>-0.40000000000000568</v>
      </c>
      <c r="D46" s="63">
        <v>71.3</v>
      </c>
      <c r="E46" s="64">
        <v>4038</v>
      </c>
      <c r="F46" s="64">
        <v>3958</v>
      </c>
      <c r="G46" s="63">
        <v>20.208023774145616</v>
      </c>
      <c r="H46" s="65">
        <v>-9.9058940069344459E-2</v>
      </c>
      <c r="I46" s="63">
        <v>18.014148559878727</v>
      </c>
      <c r="J46" s="63">
        <v>10.299999999999997</v>
      </c>
      <c r="K46" s="63">
        <v>2.1938752142668889</v>
      </c>
      <c r="L46" s="63">
        <v>104.3</v>
      </c>
      <c r="M46" s="66">
        <f>'[1]Исходный для набора'!Z25</f>
        <v>82</v>
      </c>
      <c r="N46" s="67">
        <f>'[1]Исходный для набора'!AA25</f>
        <v>3958</v>
      </c>
      <c r="O46" s="66">
        <f>'[1]Исходный для набора'!AB25</f>
        <v>80.3</v>
      </c>
    </row>
    <row r="47" spans="1:15" s="76" customFormat="1" ht="16.5">
      <c r="A47" s="69" t="s">
        <v>31</v>
      </c>
      <c r="B47" s="70">
        <v>392.03999999999996</v>
      </c>
      <c r="C47" s="70">
        <v>-0.44000000000005457</v>
      </c>
      <c r="D47" s="70">
        <v>389.3</v>
      </c>
      <c r="E47" s="71">
        <v>20695</v>
      </c>
      <c r="F47" s="71">
        <v>20959</v>
      </c>
      <c r="G47" s="70">
        <v>18.94370620922928</v>
      </c>
      <c r="H47" s="72">
        <v>-2.1261174196670396E-2</v>
      </c>
      <c r="I47" s="70">
        <v>18.574359463714874</v>
      </c>
      <c r="J47" s="70">
        <v>2.7399999999999523</v>
      </c>
      <c r="K47" s="73">
        <v>0.36934674551440594</v>
      </c>
      <c r="L47" s="70">
        <v>455.3</v>
      </c>
      <c r="M47" s="75">
        <f>SUM(M40:M46)</f>
        <v>392.48</v>
      </c>
      <c r="N47" s="74">
        <f>SUM(N40:N46)</f>
        <v>19408</v>
      </c>
      <c r="O47" s="75">
        <f>SUM(O40:O46)</f>
        <v>346.2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5.3763440860215059</v>
      </c>
      <c r="J49" s="63">
        <v>5.8000000000000052E-2</v>
      </c>
      <c r="K49" s="63">
        <v>0.31182795698924703</v>
      </c>
      <c r="L49" s="63"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1.2</v>
      </c>
    </row>
    <row r="50" spans="1:15" ht="16.5">
      <c r="A50" s="62" t="s">
        <v>53</v>
      </c>
      <c r="B50" s="63">
        <v>0.34</v>
      </c>
      <c r="C50" s="63">
        <v>0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</v>
      </c>
    </row>
    <row r="51" spans="1:15" ht="16.5">
      <c r="A51" s="62" t="s">
        <v>54</v>
      </c>
      <c r="B51" s="63">
        <v>0.84</v>
      </c>
      <c r="C51" s="63">
        <v>0</v>
      </c>
      <c r="D51" s="63">
        <v>0.57999999999999996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7.0731707317073162</v>
      </c>
      <c r="J51" s="63">
        <v>0.26</v>
      </c>
      <c r="K51" s="63">
        <v>1.676829268292682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2.9000000000000001E-2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-2.9000000000000001E-2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2.238</v>
      </c>
      <c r="C53" s="70">
        <v>0</v>
      </c>
      <c r="D53" s="70">
        <v>2.109</v>
      </c>
      <c r="E53" s="71">
        <v>312</v>
      </c>
      <c r="F53" s="71">
        <v>564</v>
      </c>
      <c r="G53" s="70">
        <v>7.1730769230769225</v>
      </c>
      <c r="H53" s="72">
        <v>0</v>
      </c>
      <c r="I53" s="70">
        <v>3.7393617021276593</v>
      </c>
      <c r="J53" s="70">
        <v>0.129</v>
      </c>
      <c r="K53" s="73">
        <v>3.4337152209492632</v>
      </c>
      <c r="L53" s="70">
        <v>1.9</v>
      </c>
      <c r="M53" s="75">
        <f>SUM(M49:M52)</f>
        <v>2.238</v>
      </c>
      <c r="N53" s="74">
        <f>SUM(N49:N52)</f>
        <v>572</v>
      </c>
      <c r="O53" s="75">
        <f>SUM(O49:O52)</f>
        <v>2.9000000000000004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1180.4380000000001</v>
      </c>
      <c r="C55" s="84">
        <v>-2.4800000000000182</v>
      </c>
      <c r="D55" s="84">
        <v>1220.807</v>
      </c>
      <c r="E55" s="85">
        <v>64696</v>
      </c>
      <c r="F55" s="85">
        <v>72051</v>
      </c>
      <c r="G55" s="84">
        <v>18.2</v>
      </c>
      <c r="H55" s="86">
        <v>-8.4252504018795804E-2</v>
      </c>
      <c r="I55" s="84">
        <v>16.899999999999999</v>
      </c>
      <c r="J55" s="84">
        <v>-40.368999999999915</v>
      </c>
      <c r="K55" s="84">
        <v>1.3000000000000007</v>
      </c>
      <c r="L55" s="84">
        <v>1313.7359999999999</v>
      </c>
      <c r="M55" s="87">
        <f>'[1]Исходный для набора'!Z43</f>
        <v>1182.9180000000001</v>
      </c>
      <c r="N55" s="88">
        <f>'[1]Исходный для набора'!AA43</f>
        <v>70991</v>
      </c>
      <c r="O55" s="89">
        <f>'[1]Исходный для набора'!AB43</f>
        <v>1212.3999999999999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1180.4380000000001</v>
      </c>
      <c r="C63" s="110"/>
      <c r="D63" s="111">
        <v>72730.64</v>
      </c>
      <c r="E63" s="112"/>
      <c r="F63" s="113">
        <v>-3396.0900000000111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1220.807</v>
      </c>
      <c r="C64" s="110"/>
      <c r="D64" s="111">
        <v>76126.73000000001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1212.3999999999999</v>
      </c>
      <c r="C65" s="110"/>
      <c r="D65" s="111">
        <v>74690.7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2022-03-04T02:02:31Z</dcterms:created>
  <dcterms:modified xsi:type="dcterms:W3CDTF">2022-03-04T02:04:24Z</dcterms:modified>
</cp:coreProperties>
</file>