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<sst xmlns="http://schemas.openxmlformats.org/spreadsheetml/2006/main" count="90" uniqueCount="74">
  <si>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</si>
  <si>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</si>
  <si>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</si>
  <si>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</si>
  <si>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</si>
  <si>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</si>
  <si>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</si>
  <si>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</si>
  <si>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</si>
  <si>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</si>
  <si>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</si>
  <si>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</si>
  <si>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</si>
  <si>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</si>
  <si>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</si>
  <si>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</si>
  <si>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</si>
  <si>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</si>
  <si>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</si>
  <si>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</si>
  <si>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</si>
  <si>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</si>
  <si>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</si>
  <si>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</si>
  <si>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</si>
  <si>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</si>
  <si>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</si>
  <si>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</si>
  <si>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</si>
  <si>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</si>
  <si>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</si>
  <si>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</si>
  <si>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</si>
  <si>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</si>
  <si>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</si>
  <si>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</si>
  <si>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</si>
  <si>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</si>
  <si>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</si>
  <si>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</si>
  <si>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</si>
  <si>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</si>
  <si>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</si>
  <si>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</si>
  <si>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</si>
  <si>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</si>
  <si>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</si>
  <si>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</si>
  <si>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</si>
  <si>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</si>
  <si>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</si>
  <si>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</si>
  <si>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</si>
  <si>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</si>
  <si>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</si>
  <si>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</si>
  <si>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</si>
  <si>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</si>
  <si>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</si>
  <si>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</si>
  <si>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</si>
  <si>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</si>
  <si>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</si>
  <si>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</si>
  <si>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</si>
  <si>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</si>
  <si>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</si>
  <si>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февраля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</si>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</sst>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48.35</v>
          </cell>
          <cell r="AA9">
            <v>1859</v>
          </cell>
          <cell r="AB9">
            <v>40.200000000000003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49.4</v>
          </cell>
          <cell r="AA11">
            <v>3236</v>
          </cell>
          <cell r="AB11">
            <v>46.2</v>
          </cell>
        </row>
        <row r="12">
          <cell r="Z12">
            <v>9.9</v>
          </cell>
          <cell r="AA12">
            <v>835</v>
          </cell>
          <cell r="AB12">
            <v>11.9</v>
          </cell>
        </row>
        <row r="13">
          <cell r="Z13">
            <v>3.7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261</v>
          </cell>
          <cell r="AB14">
            <v>3</v>
          </cell>
        </row>
        <row r="15">
          <cell r="Z15">
            <v>12.4</v>
          </cell>
          <cell r="AA15">
            <v>927</v>
          </cell>
          <cell r="AB15">
            <v>13.3</v>
          </cell>
        </row>
        <row r="16">
          <cell r="Z16">
            <v>19.5</v>
          </cell>
          <cell r="AA16">
            <v>1257</v>
          </cell>
          <cell r="AB16">
            <v>20.5</v>
          </cell>
        </row>
        <row r="17">
          <cell r="Z17">
            <v>1</v>
          </cell>
          <cell r="AA17">
            <v>203</v>
          </cell>
          <cell r="AB17">
            <v>1.1000000000000001</v>
          </cell>
        </row>
        <row r="18">
          <cell r="Z18">
            <v>6.5</v>
          </cell>
          <cell r="AA18">
            <v>803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5.7</v>
          </cell>
          <cell r="AA20">
            <v>929</v>
          </cell>
          <cell r="AB20">
            <v>7.1</v>
          </cell>
        </row>
        <row r="21">
          <cell r="Z21">
            <v>7.5</v>
          </cell>
          <cell r="AA21">
            <v>765</v>
          </cell>
          <cell r="AB21">
            <v>9.8000000000000007</v>
          </cell>
        </row>
        <row r="22">
          <cell r="Z22">
            <v>0.3</v>
          </cell>
          <cell r="AA22">
            <v>245</v>
          </cell>
          <cell r="AB22">
            <v>1</v>
          </cell>
        </row>
        <row r="23">
          <cell r="Z23">
            <v>201.5</v>
          </cell>
          <cell r="AA23">
            <v>10108</v>
          </cell>
          <cell r="AB23">
            <v>203.7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80.599999999999994</v>
          </cell>
          <cell r="AA25">
            <v>3958</v>
          </cell>
          <cell r="AB25">
            <v>79.5</v>
          </cell>
        </row>
        <row r="26">
          <cell r="Z26">
            <v>122.6</v>
          </cell>
          <cell r="AA26">
            <v>7240</v>
          </cell>
          <cell r="AB26">
            <v>127.7</v>
          </cell>
        </row>
        <row r="27">
          <cell r="Z27">
            <v>13.3</v>
          </cell>
          <cell r="AA27">
            <v>750</v>
          </cell>
          <cell r="AB27">
            <v>12</v>
          </cell>
        </row>
        <row r="28">
          <cell r="Z28">
            <v>39.700000000000003</v>
          </cell>
          <cell r="AA28">
            <v>2580</v>
          </cell>
          <cell r="AB28">
            <v>41.6</v>
          </cell>
        </row>
        <row r="29">
          <cell r="Z29">
            <v>97.2</v>
          </cell>
          <cell r="AA29">
            <v>9666</v>
          </cell>
          <cell r="AB29">
            <v>126.6</v>
          </cell>
        </row>
        <row r="30">
          <cell r="Z30">
            <v>7.6</v>
          </cell>
          <cell r="AA30">
            <v>505</v>
          </cell>
          <cell r="AB30">
            <v>5.9</v>
          </cell>
        </row>
        <row r="31">
          <cell r="Z31">
            <v>25.2</v>
          </cell>
          <cell r="AA31">
            <v>1800</v>
          </cell>
          <cell r="AB31">
            <v>30.3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43.5</v>
          </cell>
          <cell r="AA33">
            <v>3508</v>
          </cell>
          <cell r="AB33">
            <v>53.55</v>
          </cell>
        </row>
        <row r="34">
          <cell r="Z34">
            <v>10.1</v>
          </cell>
          <cell r="AA34">
            <v>718</v>
          </cell>
          <cell r="AB34">
            <v>9.75</v>
          </cell>
        </row>
        <row r="35">
          <cell r="Z35">
            <v>11.5</v>
          </cell>
          <cell r="AA35">
            <v>3156</v>
          </cell>
          <cell r="AB35">
            <v>42.5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184.6</v>
          </cell>
          <cell r="AA38">
            <v>7322</v>
          </cell>
          <cell r="AB38">
            <v>178.7</v>
          </cell>
        </row>
        <row r="39">
          <cell r="Z39">
            <v>7.1</v>
          </cell>
          <cell r="AA39">
            <v>440</v>
          </cell>
          <cell r="AB39">
            <v>6.9</v>
          </cell>
        </row>
        <row r="40">
          <cell r="Z40">
            <v>16.5</v>
          </cell>
          <cell r="AA40">
            <v>1932</v>
          </cell>
          <cell r="AB40">
            <v>23.1</v>
          </cell>
        </row>
        <row r="41">
          <cell r="Z41">
            <v>137.9</v>
          </cell>
          <cell r="AA41">
            <v>4206</v>
          </cell>
          <cell r="AB41">
            <v>83.9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1169.8000000000002</v>
          </cell>
          <cell r="AA43">
            <v>70991</v>
          </cell>
          <cell r="AB43">
            <v>1204.1999999999998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48.195</v>
      </c>
      <c r="C11" s="63">
        <v>-0.15500000000000114</v>
      </c>
      <c r="D11" s="63">
        <v>43.5</v>
      </c>
      <c r="E11" s="64">
        <v>1832</v>
      </c>
      <c r="F11" s="64">
        <v>2031</v>
      </c>
      <c r="G11" s="63">
        <v>26.307314410480348</v>
      </c>
      <c r="H11" s="65">
        <v>-8.4606986899565584E-2</v>
      </c>
      <c r="I11" s="63">
        <v>21.418020679468242</v>
      </c>
      <c r="J11" s="63">
        <v>4.6950000000000003</v>
      </c>
      <c r="K11" s="63">
        <v>4.8892937310121063</v>
      </c>
      <c r="L11" s="63">
        <v>54.89</v>
      </c>
      <c r="M11" s="66">
        <f>'[1]Исходный для набора'!Z9</f>
        <v>48.35</v>
      </c>
      <c r="N11" s="67">
        <f>'[1]Исходный для набора'!AA9</f>
        <v>1859</v>
      </c>
      <c r="O11" s="66">
        <f>'[1]Исходный для набора'!AB9</f>
        <v>40.200000000000003</v>
      </c>
    </row>
    <row r="12" spans="1:23" ht="16.5">
      <c r="A12" s="62" t="s">
        <v>22</v>
      </c>
      <c r="B12" s="63">
        <v>202.6</v>
      </c>
      <c r="C12" s="63">
        <v>1.0999999999999943</v>
      </c>
      <c r="D12" s="63">
        <v>195.8</v>
      </c>
      <c r="E12" s="64">
        <v>10626</v>
      </c>
      <c r="F12" s="64">
        <v>10626</v>
      </c>
      <c r="G12" s="63">
        <v>19.06644080557124</v>
      </c>
      <c r="H12" s="65">
        <v>0.10351966873706075</v>
      </c>
      <c r="I12" s="63">
        <v>18.426501035196686</v>
      </c>
      <c r="J12" s="63">
        <v>6.7999999999999829</v>
      </c>
      <c r="K12" s="63">
        <v>0.63993977037455352</v>
      </c>
      <c r="L12" s="63">
        <v>231.7</v>
      </c>
      <c r="M12" s="66">
        <f>'[1]Исходный для набора'!Z23</f>
        <v>201.5</v>
      </c>
      <c r="N12" s="67">
        <f>'[1]Исходный для набора'!AA23</f>
        <v>10108</v>
      </c>
      <c r="O12" s="66">
        <f>'[1]Исходный для набора'!AB23</f>
        <v>203.7</v>
      </c>
    </row>
    <row r="13" spans="1:23" ht="16.5">
      <c r="A13" s="62" t="s">
        <v>23</v>
      </c>
      <c r="B13" s="63">
        <v>12.5</v>
      </c>
      <c r="C13" s="63">
        <v>9.9999999999999645E-2</v>
      </c>
      <c r="D13" s="63">
        <v>12.8</v>
      </c>
      <c r="E13" s="64">
        <v>996</v>
      </c>
      <c r="F13" s="64">
        <v>927</v>
      </c>
      <c r="G13" s="63">
        <v>12.550200803212851</v>
      </c>
      <c r="H13" s="65">
        <v>0.10040160642570228</v>
      </c>
      <c r="I13" s="63">
        <v>13.807982740021576</v>
      </c>
      <c r="J13" s="63">
        <v>-0.30000000000000071</v>
      </c>
      <c r="K13" s="63">
        <v>-1.2577819368087244</v>
      </c>
      <c r="L13" s="63">
        <v>15.6</v>
      </c>
      <c r="M13" s="66">
        <f>'[1]Исходный для набора'!Z15</f>
        <v>12.4</v>
      </c>
      <c r="N13" s="67">
        <f>'[1]Исходный для набора'!AA15</f>
        <v>927</v>
      </c>
      <c r="O13" s="66">
        <f>'[1]Исходный для набора'!AB15</f>
        <v>13.3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5.74</v>
      </c>
      <c r="C15" s="63">
        <v>4.0000000000000036E-2</v>
      </c>
      <c r="D15" s="63">
        <v>7.1</v>
      </c>
      <c r="E15" s="64">
        <v>1093</v>
      </c>
      <c r="F15" s="64">
        <v>930</v>
      </c>
      <c r="G15" s="63">
        <v>5.2516010978957004</v>
      </c>
      <c r="H15" s="65">
        <v>3.6596523330283404E-2</v>
      </c>
      <c r="I15" s="63">
        <v>7.6344086021505371</v>
      </c>
      <c r="J15" s="63">
        <v>-1.3599999999999994</v>
      </c>
      <c r="K15" s="63">
        <v>-2.3828075042548367</v>
      </c>
      <c r="L15" s="63">
        <v>4.7</v>
      </c>
      <c r="M15" s="66">
        <f>'[1]Исходный для набора'!Z20</f>
        <v>5.7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2.0000000000000462E-2</v>
      </c>
      <c r="D16" s="63">
        <v>7</v>
      </c>
      <c r="E16" s="64">
        <v>610</v>
      </c>
      <c r="F16" s="64">
        <v>515</v>
      </c>
      <c r="G16" s="63">
        <v>12.491803278688524</v>
      </c>
      <c r="H16" s="65">
        <v>3.2786885245901232E-2</v>
      </c>
      <c r="I16" s="63">
        <v>13.592233009708737</v>
      </c>
      <c r="J16" s="63">
        <v>0.62000000000000011</v>
      </c>
      <c r="K16" s="63">
        <v>-1.1004297310202134</v>
      </c>
      <c r="L16" s="63">
        <v>6.3</v>
      </c>
      <c r="M16" s="66">
        <f>'[1]Исходный для набора'!Z30</f>
        <v>7.6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7.6</v>
      </c>
      <c r="C17" s="63">
        <v>9.9999999999999645E-2</v>
      </c>
      <c r="D17" s="63">
        <v>14.5</v>
      </c>
      <c r="E17" s="64">
        <v>460</v>
      </c>
      <c r="F17" s="64">
        <v>791</v>
      </c>
      <c r="G17" s="63">
        <v>16.521739130434781</v>
      </c>
      <c r="H17" s="65">
        <v>0.21739130434782439</v>
      </c>
      <c r="I17" s="63">
        <v>18.331226295828067</v>
      </c>
      <c r="J17" s="63">
        <v>-6.9</v>
      </c>
      <c r="K17" s="63">
        <v>-1.8094871653932856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765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43.4</v>
      </c>
      <c r="C18" s="63">
        <v>-0.10000000000000142</v>
      </c>
      <c r="D18" s="63">
        <v>54.2</v>
      </c>
      <c r="E18" s="64">
        <v>2678</v>
      </c>
      <c r="F18" s="64">
        <v>3379</v>
      </c>
      <c r="G18" s="63">
        <v>16.206123973114263</v>
      </c>
      <c r="H18" s="65">
        <v>-3.7341299477223089E-2</v>
      </c>
      <c r="I18" s="63">
        <v>16.040248594258657</v>
      </c>
      <c r="J18" s="63">
        <v>-10.800000000000004</v>
      </c>
      <c r="K18" s="63">
        <v>0.16587537885560621</v>
      </c>
      <c r="L18" s="63">
        <v>57.9</v>
      </c>
      <c r="M18" s="66">
        <f>'[1]Исходный для набора'!Z33</f>
        <v>43.5</v>
      </c>
      <c r="N18" s="67">
        <f>'[1]Исходный для набора'!AA33</f>
        <v>3508</v>
      </c>
      <c r="O18" s="66">
        <f>'[1]Исходный для набора'!AB33</f>
        <v>53.55</v>
      </c>
    </row>
    <row r="19" spans="1:21" ht="16.5">
      <c r="A19" s="62" t="s">
        <v>29</v>
      </c>
      <c r="B19" s="63">
        <v>10.1</v>
      </c>
      <c r="C19" s="63">
        <v>0</v>
      </c>
      <c r="D19" s="63">
        <v>9.6999999999999993</v>
      </c>
      <c r="E19" s="64">
        <v>796</v>
      </c>
      <c r="F19" s="64">
        <v>728</v>
      </c>
      <c r="G19" s="63">
        <v>12.688442211055275</v>
      </c>
      <c r="H19" s="65">
        <v>0</v>
      </c>
      <c r="I19" s="63">
        <v>13.324175824175823</v>
      </c>
      <c r="J19" s="63">
        <v>0.40000000000000036</v>
      </c>
      <c r="K19" s="63">
        <v>-0.63573361312054821</v>
      </c>
      <c r="L19" s="63">
        <v>9.4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9.75</v>
      </c>
      <c r="U19" s="68"/>
    </row>
    <row r="20" spans="1:21" ht="16.5">
      <c r="A20" s="62" t="s">
        <v>30</v>
      </c>
      <c r="B20" s="63">
        <v>7.1</v>
      </c>
      <c r="C20" s="63">
        <v>0</v>
      </c>
      <c r="D20" s="63">
        <v>7.2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16.363636363636363</v>
      </c>
      <c r="J20" s="63">
        <v>-0.10000000000000053</v>
      </c>
      <c r="K20" s="63">
        <v>-0.22727272727272663</v>
      </c>
      <c r="L20" s="63">
        <v>5.6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>
      <c r="A21" s="69" t="s">
        <v>31</v>
      </c>
      <c r="B21" s="70">
        <v>344.85500000000002</v>
      </c>
      <c r="C21" s="70">
        <v>1.1049999999999613</v>
      </c>
      <c r="D21" s="70">
        <v>351.8</v>
      </c>
      <c r="E21" s="71">
        <v>19531</v>
      </c>
      <c r="F21" s="71">
        <v>20367</v>
      </c>
      <c r="G21" s="70">
        <v>17.656802007065689</v>
      </c>
      <c r="H21" s="72">
        <v>5.6576724182065163E-2</v>
      </c>
      <c r="I21" s="70">
        <v>17.273039721117495</v>
      </c>
      <c r="J21" s="70">
        <v>-6.9449999999999932</v>
      </c>
      <c r="K21" s="73">
        <v>0.38376228594819395</v>
      </c>
      <c r="L21" s="70">
        <v>394.09</v>
      </c>
      <c r="M21" s="66">
        <f>SUM(M11:M20)</f>
        <v>343.75000000000006</v>
      </c>
      <c r="N21" s="74">
        <f>SUM(N11:N20)</f>
        <v>19759</v>
      </c>
      <c r="O21" s="75">
        <f>SUM(O11:O20)</f>
        <v>350.2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</v>
      </c>
      <c r="C23" s="63">
        <v>0</v>
      </c>
      <c r="D23" s="63">
        <v>12.4</v>
      </c>
      <c r="E23" s="64">
        <v>735</v>
      </c>
      <c r="F23" s="64">
        <v>803</v>
      </c>
      <c r="G23" s="63">
        <v>13.469387755102041</v>
      </c>
      <c r="H23" s="65">
        <v>0</v>
      </c>
      <c r="I23" s="63">
        <v>15.442092154420921</v>
      </c>
      <c r="J23" s="63">
        <v>-2.5</v>
      </c>
      <c r="K23" s="63">
        <v>-1.9727043993188804</v>
      </c>
      <c r="L23" s="63">
        <v>9.6999999999999993</v>
      </c>
      <c r="M23" s="66">
        <f>'[1]Исходный для набора'!Z12</f>
        <v>9.9</v>
      </c>
      <c r="N23" s="67">
        <f>'[1]Исходный для набора'!AA12</f>
        <v>835</v>
      </c>
      <c r="O23" s="66">
        <f>'[1]Исходный для набора'!AB12</f>
        <v>11.9</v>
      </c>
    </row>
    <row r="24" spans="1:21" ht="16.5">
      <c r="A24" s="62" t="s">
        <v>33</v>
      </c>
      <c r="B24" s="63">
        <v>49.6</v>
      </c>
      <c r="C24" s="63">
        <v>0.20000000000000284</v>
      </c>
      <c r="D24" s="63">
        <v>45.7</v>
      </c>
      <c r="E24" s="64">
        <v>3333</v>
      </c>
      <c r="F24" s="64">
        <v>3257</v>
      </c>
      <c r="G24" s="63">
        <v>14.881488148814883</v>
      </c>
      <c r="H24" s="65">
        <v>6.0006000600061782E-2</v>
      </c>
      <c r="I24" s="63">
        <v>14.031317163033467</v>
      </c>
      <c r="J24" s="63">
        <v>3.8999999999999986</v>
      </c>
      <c r="K24" s="63">
        <v>0.85017098578141592</v>
      </c>
      <c r="L24" s="63">
        <v>53.6</v>
      </c>
      <c r="M24" s="66">
        <f>'[1]Исходный для набора'!Z11</f>
        <v>49.4</v>
      </c>
      <c r="N24" s="67">
        <f>'[1]Исходный для набора'!AA11</f>
        <v>3236</v>
      </c>
      <c r="O24" s="66">
        <f>'[1]Исходный для набора'!AB11</f>
        <v>46.2</v>
      </c>
    </row>
    <row r="25" spans="1:21" ht="16.5">
      <c r="A25" s="62" t="s">
        <v>34</v>
      </c>
      <c r="B25" s="63">
        <v>11.6</v>
      </c>
      <c r="C25" s="63">
        <v>9.9999999999999645E-2</v>
      </c>
      <c r="D25" s="63">
        <v>29.27</v>
      </c>
      <c r="E25" s="64">
        <v>1199</v>
      </c>
      <c r="F25" s="64">
        <v>3008</v>
      </c>
      <c r="G25" s="63">
        <v>9.6747289407839858</v>
      </c>
      <c r="H25" s="65">
        <v>8.3402835696412936E-2</v>
      </c>
      <c r="I25" s="63">
        <v>9.7307180851063837</v>
      </c>
      <c r="J25" s="63">
        <v>-17.670000000000002</v>
      </c>
      <c r="K25" s="63">
        <v>-5.5989144322397877E-2</v>
      </c>
      <c r="L25" s="63">
        <v>12.1</v>
      </c>
      <c r="M25" s="66">
        <f>'[1]Исходный для набора'!Z35</f>
        <v>11.5</v>
      </c>
      <c r="N25" s="67">
        <f>'[1]Исходный для набора'!AA35</f>
        <v>3156</v>
      </c>
      <c r="O25" s="66">
        <f>'[1]Исходный для набора'!AB35</f>
        <v>42.5</v>
      </c>
    </row>
    <row r="26" spans="1:21" ht="16.5">
      <c r="A26" s="62" t="s">
        <v>35</v>
      </c>
      <c r="B26" s="63">
        <v>19.600000000000001</v>
      </c>
      <c r="C26" s="63">
        <v>0.10000000000000142</v>
      </c>
      <c r="D26" s="63">
        <v>21.1</v>
      </c>
      <c r="E26" s="64">
        <v>1271</v>
      </c>
      <c r="F26" s="64">
        <v>1258</v>
      </c>
      <c r="G26" s="63">
        <v>15.420928402832416</v>
      </c>
      <c r="H26" s="65">
        <v>7.8678206136901352E-2</v>
      </c>
      <c r="I26" s="63">
        <v>16.77265500794913</v>
      </c>
      <c r="J26" s="63">
        <v>-1.5</v>
      </c>
      <c r="K26" s="63">
        <v>-1.3517266051167134</v>
      </c>
      <c r="L26" s="63">
        <v>21.8</v>
      </c>
      <c r="M26" s="66">
        <f>'[1]Исходный для набора'!Z16</f>
        <v>19.5</v>
      </c>
      <c r="N26" s="67">
        <f>'[1]Исходный для набора'!AA16</f>
        <v>1257</v>
      </c>
      <c r="O26" s="66">
        <f>'[1]Исходный для набора'!AB16</f>
        <v>20.5</v>
      </c>
    </row>
    <row r="27" spans="1:21" ht="16.5">
      <c r="A27" s="62" t="s">
        <v>36</v>
      </c>
      <c r="B27" s="63">
        <v>3.72</v>
      </c>
      <c r="C27" s="63">
        <v>2.0000000000000018E-2</v>
      </c>
      <c r="D27" s="63">
        <v>4.32</v>
      </c>
      <c r="E27" s="64">
        <v>378</v>
      </c>
      <c r="F27" s="64">
        <v>324</v>
      </c>
      <c r="G27" s="63">
        <v>9.8412698412698418</v>
      </c>
      <c r="H27" s="65">
        <v>5.291005291005213E-2</v>
      </c>
      <c r="I27" s="63">
        <v>13.333333333333334</v>
      </c>
      <c r="J27" s="63">
        <v>-0.60000000000000009</v>
      </c>
      <c r="K27" s="63">
        <v>-3.4920634920634921</v>
      </c>
      <c r="L27" s="63">
        <v>3.2</v>
      </c>
      <c r="M27" s="66">
        <f>'[1]Исходный для набора'!Z13</f>
        <v>3.7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13.4</v>
      </c>
      <c r="C28" s="63">
        <v>9.9999999999999645E-2</v>
      </c>
      <c r="D28" s="63">
        <v>11.4</v>
      </c>
      <c r="E28" s="64">
        <v>760</v>
      </c>
      <c r="F28" s="64">
        <v>760</v>
      </c>
      <c r="G28" s="63">
        <v>17.631578947368421</v>
      </c>
      <c r="H28" s="65">
        <v>0.13157894736842124</v>
      </c>
      <c r="I28" s="63">
        <v>15.000000000000002</v>
      </c>
      <c r="J28" s="63">
        <v>2</v>
      </c>
      <c r="K28" s="63">
        <v>2.6315789473684195</v>
      </c>
      <c r="L28" s="63">
        <v>19</v>
      </c>
      <c r="M28" s="66">
        <f>'[1]Исходный для набора'!Z27</f>
        <v>13.3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107.82</v>
      </c>
      <c r="C29" s="70">
        <v>0.51999999999999602</v>
      </c>
      <c r="D29" s="70">
        <v>124.19</v>
      </c>
      <c r="E29" s="71">
        <v>7676</v>
      </c>
      <c r="F29" s="71">
        <v>9410</v>
      </c>
      <c r="G29" s="70">
        <v>14.046378322042729</v>
      </c>
      <c r="H29" s="72">
        <v>6.7743616466909629E-2</v>
      </c>
      <c r="I29" s="70">
        <v>13.197662061636557</v>
      </c>
      <c r="J29" s="70">
        <v>-16.370000000000005</v>
      </c>
      <c r="K29" s="73">
        <v>0.84871626040617265</v>
      </c>
      <c r="L29" s="70">
        <v>119.39999999999999</v>
      </c>
      <c r="M29" s="75">
        <f>SUM(M23:M28)</f>
        <v>107.3</v>
      </c>
      <c r="N29" s="74">
        <f>SUM(N23:N28)</f>
        <v>9623</v>
      </c>
      <c r="O29" s="75">
        <f>SUM(O23:O28)</f>
        <v>137.6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3.2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5.9040590405904068</v>
      </c>
      <c r="J31" s="63">
        <v>-0.25</v>
      </c>
      <c r="K31" s="63">
        <v>2.2903854038540379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2.5</v>
      </c>
      <c r="E32" s="64">
        <v>58</v>
      </c>
      <c r="F32" s="64">
        <v>294</v>
      </c>
      <c r="G32" s="63">
        <v>11.03448275862069</v>
      </c>
      <c r="H32" s="65">
        <v>0.68965517241379359</v>
      </c>
      <c r="I32" s="63">
        <v>8.5034013605442187</v>
      </c>
      <c r="J32" s="63">
        <v>-1.8599999999999999</v>
      </c>
      <c r="K32" s="63">
        <v>2.5310813980764717</v>
      </c>
      <c r="L32" s="63">
        <v>0.68</v>
      </c>
      <c r="M32" s="66">
        <f>'[1]Исходный для набора'!Z14</f>
        <v>0.6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96.2</v>
      </c>
      <c r="C34" s="63">
        <v>-1</v>
      </c>
      <c r="D34" s="63">
        <v>119.1</v>
      </c>
      <c r="E34" s="64">
        <v>5774</v>
      </c>
      <c r="F34" s="64">
        <v>9037</v>
      </c>
      <c r="G34" s="63">
        <v>16.660893661240042</v>
      </c>
      <c r="H34" s="65">
        <v>-0.17319016279875399</v>
      </c>
      <c r="I34" s="63">
        <v>13.179152373575301</v>
      </c>
      <c r="J34" s="63">
        <v>-22.899999999999991</v>
      </c>
      <c r="K34" s="63">
        <v>3.4817412876647413</v>
      </c>
      <c r="L34" s="63">
        <v>105.3</v>
      </c>
      <c r="M34" s="66">
        <f>'[1]Исходный для набора'!Z29</f>
        <v>97.2</v>
      </c>
      <c r="N34" s="67">
        <f>'[1]Исходный для набора'!AA29</f>
        <v>9666</v>
      </c>
      <c r="O34" s="66">
        <f>'[1]Исходный для набора'!AB29</f>
        <v>126.6</v>
      </c>
    </row>
    <row r="35" spans="1:15" ht="16.5">
      <c r="A35" s="62" t="s">
        <v>42</v>
      </c>
      <c r="B35" s="63">
        <v>184.5</v>
      </c>
      <c r="C35" s="63">
        <v>-9.9999999999994316E-2</v>
      </c>
      <c r="D35" s="63">
        <v>178.2</v>
      </c>
      <c r="E35" s="64">
        <v>7269</v>
      </c>
      <c r="F35" s="64">
        <v>7119</v>
      </c>
      <c r="G35" s="63">
        <v>25.381758151052413</v>
      </c>
      <c r="H35" s="65">
        <v>-1.3757050488376166E-2</v>
      </c>
      <c r="I35" s="63">
        <v>25.031605562579013</v>
      </c>
      <c r="J35" s="63">
        <v>6.3000000000000114</v>
      </c>
      <c r="K35" s="63">
        <v>0.35015258847339936</v>
      </c>
      <c r="L35" s="63">
        <v>181</v>
      </c>
      <c r="M35" s="66">
        <f>'[1]Исходный для набора'!Z38</f>
        <v>184.6</v>
      </c>
      <c r="N35" s="67">
        <f>'[1]Исходный для набора'!AA38</f>
        <v>7322</v>
      </c>
      <c r="O35" s="66">
        <f>'[1]Исходный для набора'!AB38</f>
        <v>178.7</v>
      </c>
    </row>
    <row r="36" spans="1:15" ht="16.5">
      <c r="A36" s="62" t="s">
        <v>43</v>
      </c>
      <c r="B36" s="63">
        <v>16.600000000000001</v>
      </c>
      <c r="C36" s="63">
        <v>0.10000000000000142</v>
      </c>
      <c r="D36" s="63">
        <v>17.8</v>
      </c>
      <c r="E36" s="64">
        <v>1421</v>
      </c>
      <c r="F36" s="64">
        <v>1859</v>
      </c>
      <c r="G36" s="63">
        <v>11.681914144968331</v>
      </c>
      <c r="H36" s="65">
        <v>7.0372976776916119E-2</v>
      </c>
      <c r="I36" s="63">
        <v>9.5750403442711125</v>
      </c>
      <c r="J36" s="63">
        <v>-1.1999999999999993</v>
      </c>
      <c r="K36" s="63">
        <v>2.106873800697219</v>
      </c>
      <c r="L36" s="63">
        <v>17.7</v>
      </c>
      <c r="M36" s="66">
        <f>'[1]Исходный для набора'!Z40</f>
        <v>16.5</v>
      </c>
      <c r="N36" s="67">
        <f>'[1]Исходный для набора'!AA40</f>
        <v>1932</v>
      </c>
      <c r="O36" s="66">
        <f>'[1]Исходный для набора'!AB40</f>
        <v>23.1</v>
      </c>
    </row>
    <row r="37" spans="1:15" ht="16.5">
      <c r="A37" s="62" t="s">
        <v>44</v>
      </c>
      <c r="B37" s="63">
        <v>25.6</v>
      </c>
      <c r="C37" s="63">
        <v>0.40000000000000213</v>
      </c>
      <c r="D37" s="63">
        <v>30.5</v>
      </c>
      <c r="E37" s="64">
        <v>1500</v>
      </c>
      <c r="F37" s="64">
        <v>1800</v>
      </c>
      <c r="G37" s="63">
        <v>17.066666666666666</v>
      </c>
      <c r="H37" s="65">
        <v>0.26666666666666572</v>
      </c>
      <c r="I37" s="63">
        <v>16.944444444444446</v>
      </c>
      <c r="J37" s="63">
        <v>-4.8999999999999986</v>
      </c>
      <c r="K37" s="63">
        <v>0.12222222222222001</v>
      </c>
      <c r="L37" s="63">
        <v>26.8</v>
      </c>
      <c r="M37" s="66">
        <f>'[1]Исходный для набора'!Z31</f>
        <v>25.2</v>
      </c>
      <c r="N37" s="67">
        <f>'[1]Исходный для набора'!AA31</f>
        <v>1800</v>
      </c>
      <c r="O37" s="66">
        <f>'[1]Исходный для набора'!AB31</f>
        <v>30.3</v>
      </c>
    </row>
    <row r="38" spans="1:15" s="76" customFormat="1" ht="16.5">
      <c r="A38" s="69" t="s">
        <v>31</v>
      </c>
      <c r="B38" s="70">
        <v>327.49000000000007</v>
      </c>
      <c r="C38" s="70">
        <v>-0.55999999999994543</v>
      </c>
      <c r="D38" s="70">
        <v>352.4</v>
      </c>
      <c r="E38" s="71">
        <v>16482</v>
      </c>
      <c r="F38" s="71">
        <v>20751</v>
      </c>
      <c r="G38" s="70">
        <v>19.869554665695915</v>
      </c>
      <c r="H38" s="72">
        <v>-3.3976459167575968E-2</v>
      </c>
      <c r="I38" s="70">
        <v>16.982314105344319</v>
      </c>
      <c r="J38" s="70">
        <v>-24.909999999999911</v>
      </c>
      <c r="K38" s="73">
        <v>2.8872405603515965</v>
      </c>
      <c r="L38" s="70">
        <v>334.476</v>
      </c>
      <c r="M38" s="75">
        <f>SUM(M31:M37)</f>
        <v>328.05</v>
      </c>
      <c r="N38" s="74">
        <f>SUM(N31:N37)</f>
        <v>21629</v>
      </c>
      <c r="O38" s="75">
        <f>SUM(O31:O37)</f>
        <v>366.3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</v>
      </c>
      <c r="D40" s="63">
        <v>6.9</v>
      </c>
      <c r="E40" s="64">
        <v>819</v>
      </c>
      <c r="F40" s="64">
        <v>810</v>
      </c>
      <c r="G40" s="63">
        <v>7.9365079365079358</v>
      </c>
      <c r="H40" s="65">
        <v>0</v>
      </c>
      <c r="I40" s="63">
        <v>8.518518518518519</v>
      </c>
      <c r="J40" s="63">
        <v>-0.40000000000000036</v>
      </c>
      <c r="K40" s="63">
        <v>-0.5820105820105832</v>
      </c>
      <c r="L40" s="63">
        <v>6.6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139.19999999999999</v>
      </c>
      <c r="C41" s="63">
        <v>1.2999999999999829</v>
      </c>
      <c r="D41" s="63">
        <v>133.4</v>
      </c>
      <c r="E41" s="64">
        <v>5806</v>
      </c>
      <c r="F41" s="64">
        <v>5097</v>
      </c>
      <c r="G41" s="63">
        <v>23.975198070961074</v>
      </c>
      <c r="H41" s="65">
        <v>0.22390630382362886</v>
      </c>
      <c r="I41" s="63">
        <v>26.172258191092801</v>
      </c>
      <c r="J41" s="63">
        <v>5.7999999999999829</v>
      </c>
      <c r="K41" s="53">
        <v>-2.1970601201317272</v>
      </c>
      <c r="L41" s="63">
        <v>172</v>
      </c>
      <c r="M41" s="66">
        <f>'[1]Исходный для набора'!Z41</f>
        <v>137.9</v>
      </c>
      <c r="N41" s="67">
        <f>'[1]Исходный для набора'!AA41</f>
        <v>4206</v>
      </c>
      <c r="O41" s="66">
        <f>'[1]Исходный для набора'!AB41</f>
        <v>83.9</v>
      </c>
    </row>
    <row r="42" spans="1:15" ht="16.5">
      <c r="A42" s="62" t="s">
        <v>47</v>
      </c>
      <c r="B42" s="63">
        <v>39.9</v>
      </c>
      <c r="C42" s="63">
        <v>0.19999999999999574</v>
      </c>
      <c r="D42" s="63">
        <v>47.6</v>
      </c>
      <c r="E42" s="64">
        <v>2582</v>
      </c>
      <c r="F42" s="64">
        <v>3207</v>
      </c>
      <c r="G42" s="63">
        <v>15.453137103020913</v>
      </c>
      <c r="H42" s="65">
        <v>7.7459333849727585E-2</v>
      </c>
      <c r="I42" s="63">
        <v>14.842531961334581</v>
      </c>
      <c r="J42" s="63">
        <v>-7.7000000000000028</v>
      </c>
      <c r="K42" s="63">
        <v>0.61060514168633162</v>
      </c>
      <c r="L42" s="63">
        <v>42.3</v>
      </c>
      <c r="M42" s="66">
        <f>'[1]Исходный для набора'!Z28</f>
        <v>39.700000000000003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0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4.0000000000000036E-2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0.2666666666666675</v>
      </c>
      <c r="I44" s="63">
        <v>9.1666666666666661</v>
      </c>
      <c r="J44" s="63">
        <v>0.24</v>
      </c>
      <c r="K44" s="63">
        <v>-0.2333333333333325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122.4</v>
      </c>
      <c r="C45" s="63">
        <v>-0.19999999999998863</v>
      </c>
      <c r="D45" s="63">
        <v>122.6</v>
      </c>
      <c r="E45" s="64">
        <v>7300</v>
      </c>
      <c r="F45" s="64">
        <v>7266</v>
      </c>
      <c r="G45" s="63">
        <v>16.767123287671232</v>
      </c>
      <c r="H45" s="65">
        <v>-2.7397260273971824E-2</v>
      </c>
      <c r="I45" s="63">
        <v>16.873107624552709</v>
      </c>
      <c r="J45" s="63">
        <v>-0.19999999999998863</v>
      </c>
      <c r="K45" s="63">
        <v>-0.10598433688147679</v>
      </c>
      <c r="L45" s="63">
        <v>129.4</v>
      </c>
      <c r="M45" s="66">
        <f>'[1]Исходный для набора'!Z26</f>
        <v>122.6</v>
      </c>
      <c r="N45" s="67">
        <f>'[1]Исходный для набора'!AA26</f>
        <v>7240</v>
      </c>
      <c r="O45" s="66">
        <f>'[1]Исходный для набора'!AB26</f>
        <v>127.7</v>
      </c>
    </row>
    <row r="46" spans="1:15" ht="16.5">
      <c r="A46" s="62" t="s">
        <v>51</v>
      </c>
      <c r="B46" s="63">
        <v>80.7</v>
      </c>
      <c r="C46" s="63">
        <v>0.10000000000000853</v>
      </c>
      <c r="D46" s="63">
        <v>72.599999999999994</v>
      </c>
      <c r="E46" s="64">
        <v>4038</v>
      </c>
      <c r="F46" s="64">
        <v>3958</v>
      </c>
      <c r="G46" s="63">
        <v>19.985141158989602</v>
      </c>
      <c r="H46" s="65">
        <v>2.4764735017338779E-2</v>
      </c>
      <c r="I46" s="63">
        <v>18.342597271349163</v>
      </c>
      <c r="J46" s="63">
        <v>8.1000000000000085</v>
      </c>
      <c r="K46" s="63">
        <v>1.6425438876404392</v>
      </c>
      <c r="L46" s="63">
        <v>102.3</v>
      </c>
      <c r="M46" s="66">
        <f>'[1]Исходный для набора'!Z25</f>
        <v>80.599999999999994</v>
      </c>
      <c r="N46" s="67">
        <f>'[1]Исходный для набора'!AA25</f>
        <v>3958</v>
      </c>
      <c r="O46" s="66">
        <f>'[1]Исходный для набора'!AB25</f>
        <v>79.5</v>
      </c>
    </row>
    <row r="47" spans="1:15" s="76" customFormat="1" ht="16.5">
      <c r="A47" s="69" t="s">
        <v>31</v>
      </c>
      <c r="B47" s="70">
        <v>390.04</v>
      </c>
      <c r="C47" s="70">
        <v>1.4399999999999977</v>
      </c>
      <c r="D47" s="70">
        <v>390.20000000000005</v>
      </c>
      <c r="E47" s="71">
        <v>20695</v>
      </c>
      <c r="F47" s="71">
        <v>20959</v>
      </c>
      <c r="G47" s="70">
        <v>18.847064508335347</v>
      </c>
      <c r="H47" s="72">
        <v>6.9582024643633389E-2</v>
      </c>
      <c r="I47" s="70">
        <v>18.617300443723462</v>
      </c>
      <c r="J47" s="70">
        <v>-0.16000000000002501</v>
      </c>
      <c r="K47" s="73">
        <v>0.22976406461188503</v>
      </c>
      <c r="L47" s="70">
        <v>453.90000000000003</v>
      </c>
      <c r="M47" s="75">
        <f>SUM(M40:M46)</f>
        <v>388.6</v>
      </c>
      <c r="N47" s="74">
        <f>SUM(N40:N46)</f>
        <v>19408</v>
      </c>
      <c r="O47" s="75">
        <f>SUM(O40:O46)</f>
        <v>347.3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5.3763440860215059</v>
      </c>
      <c r="J49" s="63">
        <v>0</v>
      </c>
      <c r="K49" s="63">
        <v>0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0.6</v>
      </c>
      <c r="E51" s="64">
        <v>96</v>
      </c>
      <c r="F51" s="64">
        <v>82</v>
      </c>
      <c r="G51" s="63">
        <v>8.7499999999999982</v>
      </c>
      <c r="H51" s="65">
        <v>0.4166666666666643</v>
      </c>
      <c r="I51" s="63">
        <v>7.3170731707317067</v>
      </c>
      <c r="J51" s="63">
        <v>0.24</v>
      </c>
      <c r="K51" s="63">
        <v>1.4329268292682915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8.0000000000000071E-2</v>
      </c>
      <c r="D53" s="70">
        <v>2.1310000000000002</v>
      </c>
      <c r="E53" s="71">
        <v>312</v>
      </c>
      <c r="F53" s="71">
        <v>564</v>
      </c>
      <c r="G53" s="70">
        <v>6.9871794871794872</v>
      </c>
      <c r="H53" s="72">
        <v>0.25641025641025639</v>
      </c>
      <c r="I53" s="70">
        <v>3.7783687943262412</v>
      </c>
      <c r="J53" s="70">
        <v>4.8999999999999932E-2</v>
      </c>
      <c r="K53" s="73">
        <v>3.208810692853246</v>
      </c>
      <c r="L53" s="70">
        <v>1.8000000000000003</v>
      </c>
      <c r="M53" s="75">
        <f>SUM(M49:M52)</f>
        <v>2.1</v>
      </c>
      <c r="N53" s="74">
        <f>SUM(N49:N52)</f>
        <v>572</v>
      </c>
      <c r="O53" s="75">
        <f>SUM(O49:O52)</f>
        <v>2.8000000000000003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1172.3850000000002</v>
      </c>
      <c r="C55" s="84">
        <v>2.5850000000000364</v>
      </c>
      <c r="D55" s="84">
        <v>1220.7210000000002</v>
      </c>
      <c r="E55" s="85">
        <v>64696</v>
      </c>
      <c r="F55" s="85">
        <v>72051</v>
      </c>
      <c r="G55" s="84">
        <v>18.100000000000001</v>
      </c>
      <c r="H55" s="86">
        <v>1.8511190800047927E-2</v>
      </c>
      <c r="I55" s="84">
        <v>16.899999999999999</v>
      </c>
      <c r="J55" s="84">
        <v>-48.336000000000013</v>
      </c>
      <c r="K55" s="84">
        <v>1.2000000000000028</v>
      </c>
      <c r="L55" s="84">
        <v>1303.6659999999997</v>
      </c>
      <c r="M55" s="87">
        <f>'[1]Исходный для набора'!Z43</f>
        <v>1169.8000000000002</v>
      </c>
      <c r="N55" s="88">
        <f>'[1]Исходный для набора'!AA43</f>
        <v>70991</v>
      </c>
      <c r="O55" s="89">
        <f>'[1]Исходный для набора'!AB43</f>
        <v>1204.1999999999998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1172.3850000000002</v>
      </c>
      <c r="C63" s="110"/>
      <c r="D63" s="111">
        <v>59764.084999999999</v>
      </c>
      <c r="E63" s="112"/>
      <c r="F63" s="113">
        <v>-2934.4360000000015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1220.7210000000002</v>
      </c>
      <c r="C64" s="110"/>
      <c r="D64" s="111">
        <v>62698.521000000001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1204.1999999999998</v>
      </c>
      <c r="C65" s="110"/>
      <c r="D65" s="111">
        <v>60210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2022-02-21T02:17:29Z</dcterms:created>
  <dcterms:modified xsi:type="dcterms:W3CDTF">2022-02-21T02:18:07Z</dcterms:modified>
</cp:coreProperties>
</file>