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<sst xmlns="http://schemas.openxmlformats.org/spreadsheetml/2006/main" count="90" uniqueCount="74">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</sst>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48.3</v>
          </cell>
          <cell r="AA9">
            <v>1833</v>
          </cell>
          <cell r="AB9">
            <v>39.5</v>
          </cell>
        </row>
        <row r="10">
          <cell r="Z10">
            <v>2.9</v>
          </cell>
          <cell r="AA10">
            <v>542</v>
          </cell>
          <cell r="AB10">
            <v>3.7</v>
          </cell>
        </row>
        <row r="11">
          <cell r="Z11">
            <v>48.5</v>
          </cell>
          <cell r="AA11">
            <v>3236</v>
          </cell>
          <cell r="AB11">
            <v>45.8</v>
          </cell>
        </row>
        <row r="12">
          <cell r="Z12">
            <v>10</v>
          </cell>
          <cell r="AA12">
            <v>832</v>
          </cell>
          <cell r="AB12">
            <v>11.7</v>
          </cell>
        </row>
        <row r="13">
          <cell r="Z13">
            <v>3.8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3.1</v>
          </cell>
        </row>
        <row r="15">
          <cell r="Z15">
            <v>12.5</v>
          </cell>
          <cell r="AA15">
            <v>927</v>
          </cell>
          <cell r="AB15">
            <v>13.5</v>
          </cell>
        </row>
        <row r="16">
          <cell r="Z16">
            <v>20.2</v>
          </cell>
          <cell r="AA16">
            <v>1253</v>
          </cell>
          <cell r="AB16">
            <v>20.399999999999999</v>
          </cell>
        </row>
        <row r="17">
          <cell r="Z17">
            <v>1</v>
          </cell>
          <cell r="AA17">
            <v>417</v>
          </cell>
          <cell r="AB17">
            <v>1.1000000000000001</v>
          </cell>
        </row>
        <row r="18">
          <cell r="Z18">
            <v>6.5</v>
          </cell>
          <cell r="AA18">
            <v>803</v>
          </cell>
          <cell r="AB18">
            <v>6.4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5.5</v>
          </cell>
          <cell r="AA20">
            <v>929</v>
          </cell>
          <cell r="AB20">
            <v>7.1</v>
          </cell>
        </row>
        <row r="21">
          <cell r="Z21">
            <v>7.5</v>
          </cell>
          <cell r="AA21">
            <v>775</v>
          </cell>
          <cell r="AB21">
            <v>8.4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200.2</v>
          </cell>
          <cell r="AA23">
            <v>10108</v>
          </cell>
          <cell r="AB23">
            <v>202.9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80</v>
          </cell>
          <cell r="AA25">
            <v>3958</v>
          </cell>
          <cell r="AB25">
            <v>78.5</v>
          </cell>
        </row>
        <row r="26">
          <cell r="Z26">
            <v>123</v>
          </cell>
          <cell r="AA26">
            <v>7240</v>
          </cell>
          <cell r="AB26">
            <v>125.5</v>
          </cell>
        </row>
        <row r="27">
          <cell r="Z27">
            <v>13</v>
          </cell>
          <cell r="AA27">
            <v>750</v>
          </cell>
          <cell r="AB27">
            <v>12.3</v>
          </cell>
        </row>
        <row r="28">
          <cell r="Z28">
            <v>39.5</v>
          </cell>
          <cell r="AA28">
            <v>2580</v>
          </cell>
          <cell r="AB28">
            <v>41.3</v>
          </cell>
        </row>
        <row r="29">
          <cell r="Z29">
            <v>96.1</v>
          </cell>
          <cell r="AA29">
            <v>9671</v>
          </cell>
          <cell r="AB29">
            <v>126.9</v>
          </cell>
        </row>
        <row r="30">
          <cell r="Z30">
            <v>7.62</v>
          </cell>
          <cell r="AA30">
            <v>505</v>
          </cell>
          <cell r="AB30">
            <v>5.7</v>
          </cell>
        </row>
        <row r="31">
          <cell r="Z31">
            <v>25.3</v>
          </cell>
          <cell r="AA31">
            <v>1800</v>
          </cell>
          <cell r="AB31">
            <v>30</v>
          </cell>
        </row>
        <row r="32">
          <cell r="Z32">
            <v>0.7</v>
          </cell>
          <cell r="AA32">
            <v>75</v>
          </cell>
          <cell r="AB32">
            <v>0.6</v>
          </cell>
        </row>
        <row r="33">
          <cell r="Z33">
            <v>45.7</v>
          </cell>
          <cell r="AA33">
            <v>3508</v>
          </cell>
          <cell r="AB33">
            <v>54.3</v>
          </cell>
        </row>
        <row r="34">
          <cell r="Z34">
            <v>9.6999999999999993</v>
          </cell>
          <cell r="AA34">
            <v>718</v>
          </cell>
          <cell r="AB34">
            <v>9.8000000000000007</v>
          </cell>
        </row>
        <row r="35">
          <cell r="Z35">
            <v>11.4</v>
          </cell>
          <cell r="AA35">
            <v>3109</v>
          </cell>
          <cell r="AB35">
            <v>41.8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</v>
          </cell>
        </row>
        <row r="38">
          <cell r="Z38">
            <v>185.2</v>
          </cell>
          <cell r="AA38">
            <v>7326</v>
          </cell>
          <cell r="AB38">
            <v>174.8</v>
          </cell>
        </row>
        <row r="39">
          <cell r="Z39">
            <v>6.1</v>
          </cell>
          <cell r="AA39">
            <v>440</v>
          </cell>
          <cell r="AB39">
            <v>6.85</v>
          </cell>
        </row>
        <row r="40">
          <cell r="Z40">
            <v>16.100000000000001</v>
          </cell>
          <cell r="AA40">
            <v>1921</v>
          </cell>
          <cell r="AB40">
            <v>23.16</v>
          </cell>
        </row>
        <row r="41">
          <cell r="Z41">
            <v>138.5</v>
          </cell>
          <cell r="AA41">
            <v>4050</v>
          </cell>
          <cell r="AB41">
            <v>76.2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1168.1200000000001</v>
          </cell>
          <cell r="AA43">
            <v>70978</v>
          </cell>
          <cell r="AB43">
            <v>1186.0099999999998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0.20000000000000284</v>
      </c>
      <c r="D11" s="63">
        <v>43.5</v>
      </c>
      <c r="E11" s="64">
        <v>1828</v>
      </c>
      <c r="F11" s="64">
        <v>2000</v>
      </c>
      <c r="G11" s="63">
        <v>26.531728665207876</v>
      </c>
      <c r="H11" s="65">
        <v>0.10940919037199137</v>
      </c>
      <c r="I11" s="63">
        <v>21.75</v>
      </c>
      <c r="J11" s="63">
        <v>5</v>
      </c>
      <c r="K11" s="63">
        <v>4.7817286652078757</v>
      </c>
      <c r="L11" s="63">
        <v>50</v>
      </c>
      <c r="M11" s="66">
        <f>'[1]Исходный для набора'!Z9</f>
        <v>48.3</v>
      </c>
      <c r="N11" s="67">
        <f>'[1]Исходный для набора'!AA9</f>
        <v>1833</v>
      </c>
      <c r="O11" s="66">
        <f>'[1]Исходный для набора'!AB9</f>
        <v>39.5</v>
      </c>
    </row>
    <row r="12" spans="1:23" ht="16.5">
      <c r="A12" s="62" t="s">
        <v>22</v>
      </c>
      <c r="B12" s="63">
        <v>199.6</v>
      </c>
      <c r="C12" s="63">
        <v>-0.59999999999999432</v>
      </c>
      <c r="D12" s="63">
        <v>196</v>
      </c>
      <c r="E12" s="64">
        <v>10626</v>
      </c>
      <c r="F12" s="64">
        <v>10626</v>
      </c>
      <c r="G12" s="63">
        <v>18.784114436288352</v>
      </c>
      <c r="H12" s="65">
        <v>-5.6465273856574072E-2</v>
      </c>
      <c r="I12" s="63">
        <v>18.445322793148879</v>
      </c>
      <c r="J12" s="63">
        <v>3.5999999999999943</v>
      </c>
      <c r="K12" s="63">
        <v>0.33879164313947285</v>
      </c>
      <c r="L12" s="63">
        <v>230.1</v>
      </c>
      <c r="M12" s="66">
        <f>'[1]Исходный для набора'!Z23</f>
        <v>200.2</v>
      </c>
      <c r="N12" s="67">
        <f>'[1]Исходный для набора'!AA23</f>
        <v>10108</v>
      </c>
      <c r="O12" s="66">
        <f>'[1]Исходный для набора'!AB23</f>
        <v>202.9</v>
      </c>
    </row>
    <row r="13" spans="1:23" ht="16.5">
      <c r="A13" s="62" t="s">
        <v>23</v>
      </c>
      <c r="B13" s="63">
        <v>12.7</v>
      </c>
      <c r="C13" s="63">
        <v>0.19999999999999929</v>
      </c>
      <c r="D13" s="63">
        <v>12.3</v>
      </c>
      <c r="E13" s="64">
        <v>1003</v>
      </c>
      <c r="F13" s="64">
        <v>927</v>
      </c>
      <c r="G13" s="63">
        <v>12.662013958125621</v>
      </c>
      <c r="H13" s="65">
        <v>0.1994017946161506</v>
      </c>
      <c r="I13" s="63">
        <v>13.268608414239482</v>
      </c>
      <c r="J13" s="63">
        <v>0.39999999999999858</v>
      </c>
      <c r="K13" s="63">
        <v>-0.60659445611386076</v>
      </c>
      <c r="L13" s="63">
        <v>10.3</v>
      </c>
      <c r="M13" s="66">
        <f>'[1]Исходный для набора'!Z15</f>
        <v>12.5</v>
      </c>
      <c r="N13" s="67">
        <f>'[1]Исходный для набора'!AA15</f>
        <v>927</v>
      </c>
      <c r="O13" s="66">
        <f>'[1]Исходный для набора'!AB15</f>
        <v>13.5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5.5</v>
      </c>
      <c r="C15" s="63">
        <v>0</v>
      </c>
      <c r="D15" s="63">
        <v>6.5</v>
      </c>
      <c r="E15" s="64">
        <v>1093</v>
      </c>
      <c r="F15" s="64">
        <v>930</v>
      </c>
      <c r="G15" s="63">
        <v>5.0320219579139982</v>
      </c>
      <c r="H15" s="65">
        <v>0</v>
      </c>
      <c r="I15" s="63">
        <v>6.989247311827957</v>
      </c>
      <c r="J15" s="63">
        <v>-1</v>
      </c>
      <c r="K15" s="63">
        <v>-1.9572253539139588</v>
      </c>
      <c r="L15" s="63">
        <v>4.7</v>
      </c>
      <c r="M15" s="66">
        <f>'[1]Исходный для набора'!Z20</f>
        <v>5.5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0</v>
      </c>
      <c r="D16" s="63">
        <v>6.87</v>
      </c>
      <c r="E16" s="64">
        <v>610</v>
      </c>
      <c r="F16" s="64">
        <v>510</v>
      </c>
      <c r="G16" s="63">
        <v>12.491803278688524</v>
      </c>
      <c r="H16" s="65">
        <v>0</v>
      </c>
      <c r="I16" s="63">
        <v>13.470588235294118</v>
      </c>
      <c r="J16" s="63">
        <v>0.75</v>
      </c>
      <c r="K16" s="63">
        <v>-0.97878495660559395</v>
      </c>
      <c r="L16" s="63">
        <v>6.3</v>
      </c>
      <c r="M16" s="66">
        <f>'[1]Исходный для набора'!Z30</f>
        <v>7.62</v>
      </c>
      <c r="N16" s="67">
        <f>'[1]Исходный для набора'!AA30</f>
        <v>505</v>
      </c>
      <c r="O16" s="66">
        <f>'[1]Исходный для набора'!AB30</f>
        <v>5.7</v>
      </c>
    </row>
    <row r="17" spans="1:21" ht="16.5">
      <c r="A17" s="62" t="s">
        <v>27</v>
      </c>
      <c r="B17" s="63">
        <v>7.5</v>
      </c>
      <c r="C17" s="63">
        <v>0</v>
      </c>
      <c r="D17" s="63">
        <v>14.5</v>
      </c>
      <c r="E17" s="64">
        <v>458</v>
      </c>
      <c r="F17" s="64">
        <v>790</v>
      </c>
      <c r="G17" s="63">
        <v>16.375545851528383</v>
      </c>
      <c r="H17" s="65">
        <v>0</v>
      </c>
      <c r="I17" s="63">
        <v>18.354430379746837</v>
      </c>
      <c r="J17" s="63">
        <v>-7</v>
      </c>
      <c r="K17" s="63">
        <v>-1.9788845282184546</v>
      </c>
      <c r="L17" s="63">
        <v>7.9</v>
      </c>
      <c r="M17" s="66">
        <f>'[1]Исходный для набора'!Z21</f>
        <v>7.5</v>
      </c>
      <c r="N17" s="67">
        <f>'[1]Исходный для набора'!AA21</f>
        <v>775</v>
      </c>
      <c r="O17" s="66">
        <f>'[1]Исходный для набора'!AB21</f>
        <v>8.4</v>
      </c>
    </row>
    <row r="18" spans="1:21" ht="16.5">
      <c r="A18" s="62" t="s">
        <v>28</v>
      </c>
      <c r="B18" s="63">
        <v>45.8</v>
      </c>
      <c r="C18" s="63">
        <v>9.9999999999994316E-2</v>
      </c>
      <c r="D18" s="63">
        <v>55.2</v>
      </c>
      <c r="E18" s="64">
        <v>2761</v>
      </c>
      <c r="F18" s="64">
        <v>3379</v>
      </c>
      <c r="G18" s="63">
        <v>16.588192683810213</v>
      </c>
      <c r="H18" s="65">
        <v>3.621876131836288E-2</v>
      </c>
      <c r="I18" s="63">
        <v>16.336194140278192</v>
      </c>
      <c r="J18" s="63">
        <v>-9.4000000000000057</v>
      </c>
      <c r="K18" s="63">
        <v>0.25199854353202156</v>
      </c>
      <c r="L18" s="63">
        <v>57.3</v>
      </c>
      <c r="M18" s="66">
        <f>'[1]Исходный для набора'!Z33</f>
        <v>45.7</v>
      </c>
      <c r="N18" s="67">
        <f>'[1]Исходный для набора'!AA33</f>
        <v>3508</v>
      </c>
      <c r="O18" s="66">
        <f>'[1]Исходный для набора'!AB33</f>
        <v>54.3</v>
      </c>
    </row>
    <row r="19" spans="1:21" ht="16.5">
      <c r="A19" s="62" t="s">
        <v>29</v>
      </c>
      <c r="B19" s="63">
        <v>9.6999999999999993</v>
      </c>
      <c r="C19" s="63">
        <v>0</v>
      </c>
      <c r="D19" s="63">
        <v>9.9</v>
      </c>
      <c r="E19" s="64">
        <v>796</v>
      </c>
      <c r="F19" s="64">
        <v>728</v>
      </c>
      <c r="G19" s="63">
        <v>12.185929648241205</v>
      </c>
      <c r="H19" s="65">
        <v>0</v>
      </c>
      <c r="I19" s="63">
        <v>13.598901098901099</v>
      </c>
      <c r="J19" s="63">
        <v>-0.20000000000000107</v>
      </c>
      <c r="K19" s="63">
        <v>-1.412971450659894</v>
      </c>
      <c r="L19" s="63">
        <v>9.6</v>
      </c>
      <c r="M19" s="66">
        <f>'[1]Исходный для набора'!Z34</f>
        <v>9.6999999999999993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6.2</v>
      </c>
      <c r="C20" s="63">
        <v>0.10000000000000053</v>
      </c>
      <c r="D20" s="63">
        <v>6.7</v>
      </c>
      <c r="E20" s="64">
        <v>440</v>
      </c>
      <c r="F20" s="64">
        <v>440</v>
      </c>
      <c r="G20" s="63">
        <v>14.090909090909092</v>
      </c>
      <c r="H20" s="65">
        <v>0.2272727272727284</v>
      </c>
      <c r="I20" s="63">
        <v>15.227272727272728</v>
      </c>
      <c r="J20" s="63">
        <v>-0.5</v>
      </c>
      <c r="K20" s="63">
        <v>-1.1363636363636367</v>
      </c>
      <c r="L20" s="63">
        <v>5.2</v>
      </c>
      <c r="M20" s="66">
        <f>'[1]Исходный для набора'!Z39</f>
        <v>6.1</v>
      </c>
      <c r="N20" s="67">
        <f>'[1]Исходный для набора'!AA39</f>
        <v>440</v>
      </c>
      <c r="O20" s="66">
        <f>'[1]Исходный для набора'!AB39</f>
        <v>6.85</v>
      </c>
    </row>
    <row r="21" spans="1:21" ht="16.5">
      <c r="A21" s="69" t="s">
        <v>31</v>
      </c>
      <c r="B21" s="70">
        <v>343.12</v>
      </c>
      <c r="C21" s="70">
        <v>0</v>
      </c>
      <c r="D21" s="70">
        <v>351.46999999999997</v>
      </c>
      <c r="E21" s="71">
        <v>19615</v>
      </c>
      <c r="F21" s="71">
        <v>20330</v>
      </c>
      <c r="G21" s="70">
        <v>17.492735151669642</v>
      </c>
      <c r="H21" s="72">
        <v>0</v>
      </c>
      <c r="I21" s="70">
        <v>17.288243974422034</v>
      </c>
      <c r="J21" s="70">
        <v>-8.3499999999999659</v>
      </c>
      <c r="K21" s="73">
        <v>0.20449117724760768</v>
      </c>
      <c r="L21" s="70">
        <v>381.40000000000003</v>
      </c>
      <c r="M21" s="66">
        <f>SUM(M11:M20)</f>
        <v>343.12</v>
      </c>
      <c r="N21" s="74">
        <f>SUM(N11:N20)</f>
        <v>19743</v>
      </c>
      <c r="O21" s="75">
        <f>SUM(O11:O20)</f>
        <v>348.05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9.8000000000000007</v>
      </c>
      <c r="C23" s="63">
        <v>-0.19999999999999929</v>
      </c>
      <c r="D23" s="63">
        <v>12.1</v>
      </c>
      <c r="E23" s="64">
        <v>745</v>
      </c>
      <c r="F23" s="64">
        <v>799</v>
      </c>
      <c r="G23" s="63">
        <v>13.154362416107384</v>
      </c>
      <c r="H23" s="65">
        <v>-0.2684563758389249</v>
      </c>
      <c r="I23" s="63">
        <v>15.143929912390488</v>
      </c>
      <c r="J23" s="63">
        <v>-2.2999999999999989</v>
      </c>
      <c r="K23" s="63">
        <v>-1.9895674962831045</v>
      </c>
      <c r="L23" s="63">
        <v>9.6</v>
      </c>
      <c r="M23" s="66">
        <f>'[1]Исходный для набора'!Z12</f>
        <v>10</v>
      </c>
      <c r="N23" s="67">
        <f>'[1]Исходный для набора'!AA12</f>
        <v>832</v>
      </c>
      <c r="O23" s="66">
        <f>'[1]Исходный для набора'!AB12</f>
        <v>11.7</v>
      </c>
    </row>
    <row r="24" spans="1:21" ht="16.5">
      <c r="A24" s="62" t="s">
        <v>33</v>
      </c>
      <c r="B24" s="63">
        <v>48.5</v>
      </c>
      <c r="C24" s="63">
        <v>0</v>
      </c>
      <c r="D24" s="63">
        <v>44.5</v>
      </c>
      <c r="E24" s="64">
        <v>3333</v>
      </c>
      <c r="F24" s="64">
        <v>3257</v>
      </c>
      <c r="G24" s="63">
        <v>14.551455145514552</v>
      </c>
      <c r="H24" s="65">
        <v>0</v>
      </c>
      <c r="I24" s="63">
        <v>13.662879950875038</v>
      </c>
      <c r="J24" s="63">
        <v>4</v>
      </c>
      <c r="K24" s="63">
        <v>0.88857519463951462</v>
      </c>
      <c r="L24" s="63">
        <v>53.5</v>
      </c>
      <c r="M24" s="66">
        <f>'[1]Исходный для набора'!Z11</f>
        <v>48.5</v>
      </c>
      <c r="N24" s="67">
        <f>'[1]Исходный для набора'!AA11</f>
        <v>3236</v>
      </c>
      <c r="O24" s="66">
        <f>'[1]Исходный для набора'!AB11</f>
        <v>45.8</v>
      </c>
    </row>
    <row r="25" spans="1:21" ht="16.5">
      <c r="A25" s="62" t="s">
        <v>34</v>
      </c>
      <c r="B25" s="63">
        <v>11.2</v>
      </c>
      <c r="C25" s="63">
        <v>-0.20000000000000107</v>
      </c>
      <c r="D25" s="63">
        <v>32.1</v>
      </c>
      <c r="E25" s="64">
        <v>1282</v>
      </c>
      <c r="F25" s="64">
        <v>3008</v>
      </c>
      <c r="G25" s="63">
        <v>8.7363494539781588</v>
      </c>
      <c r="H25" s="65">
        <v>-0.15600624024961185</v>
      </c>
      <c r="I25" s="63">
        <v>10.67154255319149</v>
      </c>
      <c r="J25" s="63">
        <v>-20.900000000000002</v>
      </c>
      <c r="K25" s="63">
        <v>-1.9351930992133308</v>
      </c>
      <c r="L25" s="63">
        <v>11.8</v>
      </c>
      <c r="M25" s="66">
        <f>'[1]Исходный для набора'!Z35</f>
        <v>11.4</v>
      </c>
      <c r="N25" s="67">
        <f>'[1]Исходный для набора'!AA35</f>
        <v>3109</v>
      </c>
      <c r="O25" s="66">
        <f>'[1]Исходный для набора'!AB35</f>
        <v>41.8</v>
      </c>
    </row>
    <row r="26" spans="1:21" ht="16.5">
      <c r="A26" s="62" t="s">
        <v>35</v>
      </c>
      <c r="B26" s="63">
        <v>20.100000000000001</v>
      </c>
      <c r="C26" s="63">
        <v>-9.9999999999997868E-2</v>
      </c>
      <c r="D26" s="63">
        <v>20.7</v>
      </c>
      <c r="E26" s="64">
        <v>1271</v>
      </c>
      <c r="F26" s="64">
        <v>1258</v>
      </c>
      <c r="G26" s="63">
        <v>15.814319433516918</v>
      </c>
      <c r="H26" s="65">
        <v>-7.8678206136897799E-2</v>
      </c>
      <c r="I26" s="63">
        <v>16.454689984101748</v>
      </c>
      <c r="J26" s="63">
        <v>-0.59999999999999787</v>
      </c>
      <c r="K26" s="63">
        <v>-0.64037055058483006</v>
      </c>
      <c r="L26" s="63">
        <v>21.6</v>
      </c>
      <c r="M26" s="66">
        <f>'[1]Исходный для набора'!Z16</f>
        <v>20.2</v>
      </c>
      <c r="N26" s="67">
        <f>'[1]Исходный для набора'!AA16</f>
        <v>1253</v>
      </c>
      <c r="O26" s="66">
        <f>'[1]Исходный для набора'!AB16</f>
        <v>20.399999999999999</v>
      </c>
    </row>
    <row r="27" spans="1:21" ht="16.5">
      <c r="A27" s="62" t="s">
        <v>36</v>
      </c>
      <c r="B27" s="63">
        <v>3.8</v>
      </c>
      <c r="C27" s="63">
        <v>0</v>
      </c>
      <c r="D27" s="63">
        <v>4.4000000000000004</v>
      </c>
      <c r="E27" s="64">
        <v>378</v>
      </c>
      <c r="F27" s="64">
        <v>322</v>
      </c>
      <c r="G27" s="63">
        <v>10.052910052910054</v>
      </c>
      <c r="H27" s="65">
        <v>0</v>
      </c>
      <c r="I27" s="63">
        <v>13.664596273291927</v>
      </c>
      <c r="J27" s="63">
        <v>-0.60000000000000053</v>
      </c>
      <c r="K27" s="63">
        <v>-3.6116862203818734</v>
      </c>
      <c r="L27" s="63">
        <v>3.2</v>
      </c>
      <c r="M27" s="66">
        <f>'[1]Исходный для набора'!Z13</f>
        <v>3.8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13.3</v>
      </c>
      <c r="C28" s="63">
        <v>0.30000000000000071</v>
      </c>
      <c r="D28" s="63">
        <v>11.6</v>
      </c>
      <c r="E28" s="64">
        <v>760</v>
      </c>
      <c r="F28" s="64">
        <v>760</v>
      </c>
      <c r="G28" s="63">
        <v>17.5</v>
      </c>
      <c r="H28" s="65">
        <v>0.39473684210526372</v>
      </c>
      <c r="I28" s="63">
        <v>15.263157894736841</v>
      </c>
      <c r="J28" s="63">
        <v>1.7000000000000011</v>
      </c>
      <c r="K28" s="63">
        <v>2.2368421052631593</v>
      </c>
      <c r="L28" s="63">
        <v>15.2</v>
      </c>
      <c r="M28" s="66">
        <f>'[1]Исходный для набора'!Z27</f>
        <v>13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106.69999999999999</v>
      </c>
      <c r="C29" s="70">
        <v>-0.20000000000001705</v>
      </c>
      <c r="D29" s="70">
        <v>125.4</v>
      </c>
      <c r="E29" s="71">
        <v>7769</v>
      </c>
      <c r="F29" s="71">
        <v>9404</v>
      </c>
      <c r="G29" s="70">
        <v>13.734071309048781</v>
      </c>
      <c r="H29" s="72">
        <v>-2.574333891105951E-2</v>
      </c>
      <c r="I29" s="70">
        <v>13.334751169715016</v>
      </c>
      <c r="J29" s="70">
        <v>-18.700000000000017</v>
      </c>
      <c r="K29" s="73">
        <v>0.39932013933376531</v>
      </c>
      <c r="L29" s="70">
        <v>114.9</v>
      </c>
      <c r="M29" s="75">
        <f>SUM(M23:M28)</f>
        <v>106.9</v>
      </c>
      <c r="N29" s="74">
        <f>SUM(N23:N28)</f>
        <v>9569</v>
      </c>
      <c r="O29" s="75">
        <f>SUM(O23:O28)</f>
        <v>136.5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5.0000000000000266E-2</v>
      </c>
      <c r="D31" s="63">
        <v>3.34</v>
      </c>
      <c r="E31" s="64">
        <v>367</v>
      </c>
      <c r="F31" s="64">
        <v>542</v>
      </c>
      <c r="G31" s="63">
        <v>8.0381471389645789</v>
      </c>
      <c r="H31" s="65">
        <v>0.13623978201634923</v>
      </c>
      <c r="I31" s="63">
        <v>6.1623616236162357</v>
      </c>
      <c r="J31" s="63">
        <v>-0.38999999999999968</v>
      </c>
      <c r="K31" s="63">
        <v>1.8757855153483431</v>
      </c>
      <c r="L31" s="63">
        <v>2.6</v>
      </c>
      <c r="M31" s="66">
        <f>'[1]Исходный для набора'!Z10</f>
        <v>2.9</v>
      </c>
      <c r="N31" s="67">
        <f>'[1]Исходный для набора'!AA10</f>
        <v>542</v>
      </c>
      <c r="O31" s="66">
        <f>'[1]Исходный для набора'!AB10</f>
        <v>3.7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8.8737201365187719</v>
      </c>
      <c r="J32" s="63">
        <v>-2</v>
      </c>
      <c r="K32" s="63">
        <v>1.6525956529549113</v>
      </c>
      <c r="L32" s="63">
        <v>0.7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</v>
      </c>
      <c r="C33" s="63">
        <v>-0.10000000000000009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-1.0000000000000018</v>
      </c>
      <c r="I33" s="63">
        <v>11.000000000000002</v>
      </c>
      <c r="J33" s="63">
        <v>-0.10000000000000009</v>
      </c>
      <c r="K33" s="63">
        <v>-1.0000000000000018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</v>
      </c>
      <c r="C34" s="63">
        <v>-9.9999999999994316E-2</v>
      </c>
      <c r="D34" s="63">
        <v>118.4</v>
      </c>
      <c r="E34" s="64">
        <v>5782</v>
      </c>
      <c r="F34" s="64">
        <v>9037</v>
      </c>
      <c r="G34" s="63">
        <v>16.603251470079559</v>
      </c>
      <c r="H34" s="65">
        <v>-1.7295053614663658E-2</v>
      </c>
      <c r="I34" s="63">
        <v>13.101693039725573</v>
      </c>
      <c r="J34" s="63">
        <v>-22.400000000000006</v>
      </c>
      <c r="K34" s="63">
        <v>3.5015584303539864</v>
      </c>
      <c r="L34" s="63">
        <v>116.5</v>
      </c>
      <c r="M34" s="66">
        <f>'[1]Исходный для набора'!Z29</f>
        <v>96.1</v>
      </c>
      <c r="N34" s="67">
        <f>'[1]Исходный для набора'!AA29</f>
        <v>9671</v>
      </c>
      <c r="O34" s="66">
        <f>'[1]Исходный для набора'!AB29</f>
        <v>126.9</v>
      </c>
    </row>
    <row r="35" spans="1:15" ht="16.5">
      <c r="A35" s="62" t="s">
        <v>42</v>
      </c>
      <c r="B35" s="63">
        <v>184.7</v>
      </c>
      <c r="C35" s="63">
        <v>-0.5</v>
      </c>
      <c r="D35" s="63">
        <v>178.4</v>
      </c>
      <c r="E35" s="64">
        <v>7269</v>
      </c>
      <c r="F35" s="64">
        <v>7119</v>
      </c>
      <c r="G35" s="63">
        <v>25.409272252029165</v>
      </c>
      <c r="H35" s="65">
        <v>-6.8785252441873723E-2</v>
      </c>
      <c r="I35" s="63">
        <v>25.05969939598258</v>
      </c>
      <c r="J35" s="63">
        <v>6.2999999999999829</v>
      </c>
      <c r="K35" s="63">
        <v>0.34957285604658495</v>
      </c>
      <c r="L35" s="63">
        <v>183.9</v>
      </c>
      <c r="M35" s="66">
        <f>'[1]Исходный для набора'!Z38</f>
        <v>185.2</v>
      </c>
      <c r="N35" s="67">
        <f>'[1]Исходный для набора'!AA38</f>
        <v>7326</v>
      </c>
      <c r="O35" s="66">
        <f>'[1]Исходный для набора'!AB38</f>
        <v>174.8</v>
      </c>
    </row>
    <row r="36" spans="1:15" ht="16.5">
      <c r="A36" s="62" t="s">
        <v>43</v>
      </c>
      <c r="B36" s="63">
        <v>15.8</v>
      </c>
      <c r="C36" s="63">
        <v>-0.30000000000000071</v>
      </c>
      <c r="D36" s="63">
        <v>17.899999999999999</v>
      </c>
      <c r="E36" s="64">
        <v>1437</v>
      </c>
      <c r="F36" s="64">
        <v>1859</v>
      </c>
      <c r="G36" s="63">
        <v>10.995128740431456</v>
      </c>
      <c r="H36" s="65">
        <v>-0.20876826722338215</v>
      </c>
      <c r="I36" s="63">
        <v>9.6288327057557819</v>
      </c>
      <c r="J36" s="63">
        <v>-2.0999999999999979</v>
      </c>
      <c r="K36" s="63">
        <v>1.3662960346756741</v>
      </c>
      <c r="L36" s="63">
        <v>16.3</v>
      </c>
      <c r="M36" s="66">
        <f>'[1]Исходный для набора'!Z40</f>
        <v>16.100000000000001</v>
      </c>
      <c r="N36" s="67">
        <f>'[1]Исходный для набора'!AA40</f>
        <v>1921</v>
      </c>
      <c r="O36" s="66">
        <f>'[1]Исходный для набора'!AB40</f>
        <v>23.16</v>
      </c>
    </row>
    <row r="37" spans="1:15" ht="16.5">
      <c r="A37" s="62" t="s">
        <v>44</v>
      </c>
      <c r="B37" s="63">
        <v>25.3</v>
      </c>
      <c r="C37" s="63">
        <v>0</v>
      </c>
      <c r="D37" s="63">
        <v>29.7</v>
      </c>
      <c r="E37" s="64">
        <v>1500</v>
      </c>
      <c r="F37" s="64">
        <v>1800</v>
      </c>
      <c r="G37" s="63">
        <v>16.866666666666667</v>
      </c>
      <c r="H37" s="65">
        <v>0</v>
      </c>
      <c r="I37" s="63">
        <v>16.5</v>
      </c>
      <c r="J37" s="63">
        <v>-4.3999999999999986</v>
      </c>
      <c r="K37" s="63">
        <v>0.36666666666666714</v>
      </c>
      <c r="L37" s="63">
        <v>27.6</v>
      </c>
      <c r="M37" s="66">
        <f>'[1]Исходный для набора'!Z31</f>
        <v>25.3</v>
      </c>
      <c r="N37" s="67">
        <f>'[1]Исходный для набора'!AA31</f>
        <v>1800</v>
      </c>
      <c r="O37" s="66">
        <f>'[1]Исходный для набора'!AB31</f>
        <v>30</v>
      </c>
    </row>
    <row r="38" spans="1:15" s="76" customFormat="1" ht="16.5">
      <c r="A38" s="69" t="s">
        <v>31</v>
      </c>
      <c r="B38" s="70">
        <v>326.35000000000002</v>
      </c>
      <c r="C38" s="70">
        <v>-0.94999999999998863</v>
      </c>
      <c r="D38" s="70">
        <v>351.44</v>
      </c>
      <c r="E38" s="71">
        <v>16512</v>
      </c>
      <c r="F38" s="71">
        <v>20750</v>
      </c>
      <c r="G38" s="70">
        <v>19.764413759689923</v>
      </c>
      <c r="H38" s="72">
        <v>-5.7533914728679747E-2</v>
      </c>
      <c r="I38" s="70">
        <v>16.93686746987952</v>
      </c>
      <c r="J38" s="70">
        <v>-25.089999999999975</v>
      </c>
      <c r="K38" s="73">
        <v>2.8275462898104031</v>
      </c>
      <c r="L38" s="70">
        <v>348.20000000000005</v>
      </c>
      <c r="M38" s="75">
        <f>SUM(M31:M37)</f>
        <v>327.3</v>
      </c>
      <c r="N38" s="74">
        <f>SUM(N31:N37)</f>
        <v>21628</v>
      </c>
      <c r="O38" s="75">
        <f>SUM(O31:O37)</f>
        <v>362.66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-0.29999999999999982</v>
      </c>
      <c r="D40" s="63">
        <v>7</v>
      </c>
      <c r="E40" s="64">
        <v>819</v>
      </c>
      <c r="F40" s="64">
        <v>811</v>
      </c>
      <c r="G40" s="63">
        <v>7.57020757020757</v>
      </c>
      <c r="H40" s="65">
        <v>-0.36630036630036589</v>
      </c>
      <c r="I40" s="63">
        <v>8.6313193588162758</v>
      </c>
      <c r="J40" s="63">
        <v>-0.79999999999999982</v>
      </c>
      <c r="K40" s="63">
        <v>-1.0611117886087058</v>
      </c>
      <c r="L40" s="63">
        <v>6.6</v>
      </c>
      <c r="M40" s="66">
        <f>'[1]Исходный для набора'!Z18</f>
        <v>6.5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138.5</v>
      </c>
      <c r="C41" s="63">
        <v>0</v>
      </c>
      <c r="D41" s="63">
        <v>130.5</v>
      </c>
      <c r="E41" s="64">
        <v>5707</v>
      </c>
      <c r="F41" s="64">
        <v>5016</v>
      </c>
      <c r="G41" s="63">
        <v>24.268442263886456</v>
      </c>
      <c r="H41" s="65">
        <v>0</v>
      </c>
      <c r="I41" s="63">
        <v>26.016746411483254</v>
      </c>
      <c r="J41" s="63">
        <v>8</v>
      </c>
      <c r="K41" s="53">
        <v>-1.748304147596798</v>
      </c>
      <c r="L41" s="63">
        <v>171.8</v>
      </c>
      <c r="M41" s="66">
        <f>'[1]Исходный для набора'!Z41</f>
        <v>138.5</v>
      </c>
      <c r="N41" s="67">
        <f>'[1]Исходный для набора'!AA41</f>
        <v>4050</v>
      </c>
      <c r="O41" s="66">
        <f>'[1]Исходный для набора'!AB41</f>
        <v>76.2</v>
      </c>
    </row>
    <row r="42" spans="1:15" ht="16.5">
      <c r="A42" s="62" t="s">
        <v>47</v>
      </c>
      <c r="B42" s="63">
        <v>39.9</v>
      </c>
      <c r="C42" s="63">
        <v>0.39999999999999858</v>
      </c>
      <c r="D42" s="63">
        <v>47</v>
      </c>
      <c r="E42" s="64">
        <v>2582</v>
      </c>
      <c r="F42" s="64">
        <v>3207</v>
      </c>
      <c r="G42" s="63">
        <v>15.453137103020913</v>
      </c>
      <c r="H42" s="65">
        <v>0.15491866769945517</v>
      </c>
      <c r="I42" s="63">
        <v>14.655441222326161</v>
      </c>
      <c r="J42" s="63">
        <v>-7.1000000000000014</v>
      </c>
      <c r="K42" s="63">
        <v>0.79769588069475184</v>
      </c>
      <c r="L42" s="63">
        <v>42.5</v>
      </c>
      <c r="M42" s="66">
        <f>'[1]Исходный для набора'!Z28</f>
        <v>39.5</v>
      </c>
      <c r="N42" s="67">
        <f>'[1]Исходный для набора'!AA28</f>
        <v>2580</v>
      </c>
      <c r="O42" s="66">
        <f>'[1]Исходный для набора'!AB28</f>
        <v>41.3</v>
      </c>
    </row>
    <row r="43" spans="1:15" ht="16.5">
      <c r="A43" s="62" t="s">
        <v>48</v>
      </c>
      <c r="B43" s="63">
        <v>0</v>
      </c>
      <c r="C43" s="63">
        <v>0</v>
      </c>
      <c r="D43" s="63">
        <v>6.4</v>
      </c>
      <c r="E43" s="64">
        <v>0</v>
      </c>
      <c r="F43" s="64">
        <v>501</v>
      </c>
      <c r="G43" s="63">
        <v>0</v>
      </c>
      <c r="H43" s="65">
        <v>0</v>
      </c>
      <c r="I43" s="63">
        <v>12.774451097804393</v>
      </c>
      <c r="J43" s="63">
        <v>-6.4</v>
      </c>
      <c r="K43" s="63">
        <v>-12.774451097804393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5">
      <c r="A44" s="62" t="s">
        <v>49</v>
      </c>
      <c r="B44" s="63">
        <v>1.3</v>
      </c>
      <c r="C44" s="63">
        <v>0</v>
      </c>
      <c r="D44" s="77">
        <v>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8.3333333333333339</v>
      </c>
      <c r="J44" s="63">
        <v>0.30000000000000004</v>
      </c>
      <c r="K44" s="63">
        <v>0.33333333333333215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</v>
      </c>
      <c r="C45" s="63">
        <v>0</v>
      </c>
      <c r="D45" s="63">
        <v>122.4</v>
      </c>
      <c r="E45" s="64">
        <v>7300</v>
      </c>
      <c r="F45" s="64">
        <v>7256</v>
      </c>
      <c r="G45" s="63">
        <v>16.849315068493151</v>
      </c>
      <c r="H45" s="65">
        <v>0</v>
      </c>
      <c r="I45" s="63">
        <v>16.86879823594267</v>
      </c>
      <c r="J45" s="63">
        <v>0.59999999999999432</v>
      </c>
      <c r="K45" s="63">
        <v>-1.948316744951839E-2</v>
      </c>
      <c r="L45" s="63">
        <v>129.80000000000001</v>
      </c>
      <c r="M45" s="66">
        <f>'[1]Исходный для набора'!Z26</f>
        <v>123</v>
      </c>
      <c r="N45" s="67">
        <f>'[1]Исходный для набора'!AA26</f>
        <v>7240</v>
      </c>
      <c r="O45" s="66">
        <f>'[1]Исходный для набора'!AB26</f>
        <v>125.5</v>
      </c>
    </row>
    <row r="46" spans="1:15" ht="16.5">
      <c r="A46" s="62" t="s">
        <v>51</v>
      </c>
      <c r="B46" s="63">
        <v>79.599999999999994</v>
      </c>
      <c r="C46" s="63">
        <v>-0.40000000000000568</v>
      </c>
      <c r="D46" s="63">
        <v>72.7</v>
      </c>
      <c r="E46" s="64">
        <v>4038</v>
      </c>
      <c r="F46" s="64">
        <v>3958</v>
      </c>
      <c r="G46" s="63">
        <v>19.712729073798911</v>
      </c>
      <c r="H46" s="65">
        <v>-9.9058940069340906E-2</v>
      </c>
      <c r="I46" s="63">
        <v>18.367862556846895</v>
      </c>
      <c r="J46" s="63">
        <v>6.8999999999999915</v>
      </c>
      <c r="K46" s="63">
        <v>1.3448665169520169</v>
      </c>
      <c r="L46" s="63">
        <v>108.8</v>
      </c>
      <c r="M46" s="66">
        <f>'[1]Исходный для набора'!Z25</f>
        <v>80</v>
      </c>
      <c r="N46" s="67">
        <f>'[1]Исходный для набора'!AA25</f>
        <v>3958</v>
      </c>
      <c r="O46" s="66">
        <f>'[1]Исходный для набора'!AB25</f>
        <v>78.5</v>
      </c>
    </row>
    <row r="47" spans="1:15" s="76" customFormat="1" ht="16.5">
      <c r="A47" s="69" t="s">
        <v>31</v>
      </c>
      <c r="B47" s="70">
        <v>388.5</v>
      </c>
      <c r="C47" s="70">
        <v>-0.30000000000001137</v>
      </c>
      <c r="D47" s="70">
        <v>387</v>
      </c>
      <c r="E47" s="71">
        <v>20596</v>
      </c>
      <c r="F47" s="71">
        <v>20869</v>
      </c>
      <c r="G47" s="70">
        <v>18.862885997281026</v>
      </c>
      <c r="H47" s="72">
        <v>-1.4565935133035168E-2</v>
      </c>
      <c r="I47" s="70">
        <v>18.544252240164838</v>
      </c>
      <c r="J47" s="70">
        <v>1.5</v>
      </c>
      <c r="K47" s="73">
        <v>0.31863375711618858</v>
      </c>
      <c r="L47" s="70">
        <v>460.8</v>
      </c>
      <c r="M47" s="75">
        <f>SUM(M40:M46)</f>
        <v>388.8</v>
      </c>
      <c r="N47" s="74">
        <f>SUM(N40:N46)</f>
        <v>19252</v>
      </c>
      <c r="O47" s="75">
        <f>SUM(O40:O46)</f>
        <v>335.9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187</v>
      </c>
      <c r="G49" s="63">
        <v>5.3763440860215059</v>
      </c>
      <c r="H49" s="65">
        <v>0</v>
      </c>
      <c r="I49" s="63">
        <v>5.3475935828877006</v>
      </c>
      <c r="J49" s="63">
        <v>0</v>
      </c>
      <c r="K49" s="63">
        <v>2.8750503133805339E-2</v>
      </c>
      <c r="L49" s="63">
        <v>1.2</v>
      </c>
      <c r="M49" s="66">
        <f>'[1]Исходный для набора'!Z17</f>
        <v>1</v>
      </c>
      <c r="N49" s="67">
        <f>'[1]Исходный для набора'!AA17</f>
        <v>417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0.5</v>
      </c>
      <c r="E50" s="64">
        <v>27</v>
      </c>
      <c r="F50" s="64">
        <v>245</v>
      </c>
      <c r="G50" s="63">
        <v>11.111111111111111</v>
      </c>
      <c r="H50" s="65">
        <v>0</v>
      </c>
      <c r="I50" s="63">
        <v>2.0408163265306123</v>
      </c>
      <c r="J50" s="63">
        <v>-0.2</v>
      </c>
      <c r="K50" s="63">
        <v>9.0702947845804989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0.7</v>
      </c>
      <c r="C51" s="63">
        <v>0</v>
      </c>
      <c r="D51" s="63">
        <v>0.57999999999999996</v>
      </c>
      <c r="E51" s="64">
        <v>91</v>
      </c>
      <c r="F51" s="64">
        <v>82</v>
      </c>
      <c r="G51" s="63">
        <v>7.6923076923076916</v>
      </c>
      <c r="H51" s="65">
        <v>0</v>
      </c>
      <c r="I51" s="63">
        <v>7.0731707317073162</v>
      </c>
      <c r="J51" s="63">
        <v>0.12</v>
      </c>
      <c r="K51" s="63">
        <v>0.61913696060037537</v>
      </c>
      <c r="L51" s="63">
        <v>0.3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3.4000000000000002E-2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-3.4000000000000002E-2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</v>
      </c>
      <c r="C53" s="70">
        <v>0</v>
      </c>
      <c r="D53" s="70">
        <v>2.1139999999999999</v>
      </c>
      <c r="E53" s="71">
        <v>304</v>
      </c>
      <c r="F53" s="71">
        <v>568</v>
      </c>
      <c r="G53" s="70">
        <v>6.5789473684210522</v>
      </c>
      <c r="H53" s="72">
        <v>0</v>
      </c>
      <c r="I53" s="70">
        <v>3.7218309859154926</v>
      </c>
      <c r="J53" s="70">
        <v>-0.11399999999999988</v>
      </c>
      <c r="K53" s="73">
        <v>2.8571163825055597</v>
      </c>
      <c r="L53" s="70">
        <v>1.8</v>
      </c>
      <c r="M53" s="75">
        <f>SUM(M49:M52)</f>
        <v>2</v>
      </c>
      <c r="N53" s="74">
        <f>SUM(N49:N52)</f>
        <v>786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1166.67</v>
      </c>
      <c r="C55" s="84">
        <v>-1.4500000000000455</v>
      </c>
      <c r="D55" s="84">
        <v>1217.4240000000004</v>
      </c>
      <c r="E55" s="85">
        <v>64796</v>
      </c>
      <c r="F55" s="85">
        <v>71921</v>
      </c>
      <c r="G55" s="84">
        <v>18</v>
      </c>
      <c r="H55" s="86">
        <v>-2.7656028149888101E-2</v>
      </c>
      <c r="I55" s="84">
        <v>16.899999999999999</v>
      </c>
      <c r="J55" s="84">
        <v>-50.75400000000036</v>
      </c>
      <c r="K55" s="84">
        <v>1.1000000000000014</v>
      </c>
      <c r="L55" s="84">
        <v>1307.0999999999999</v>
      </c>
      <c r="M55" s="87">
        <f>'[1]Исходный для набора'!Z43</f>
        <v>1168.1200000000001</v>
      </c>
      <c r="N55" s="88">
        <f>'[1]Исходный для набора'!AA43</f>
        <v>70978</v>
      </c>
      <c r="O55" s="89">
        <f>'[1]Исходный для набора'!AB43</f>
        <v>1186.0099999999998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1166.67</v>
      </c>
      <c r="C63" s="110"/>
      <c r="D63" s="111">
        <v>48067.729999999996</v>
      </c>
      <c r="E63" s="112"/>
      <c r="F63" s="113">
        <v>-2405.0770000000048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1217.4240000000004</v>
      </c>
      <c r="C64" s="110"/>
      <c r="D64" s="111">
        <v>50472.807000000001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1186.0099999999998</v>
      </c>
      <c r="C65" s="110"/>
      <c r="D65" s="111">
        <v>48276.99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2022-02-11T02:16:28Z</dcterms:created>
  <dcterms:modified xsi:type="dcterms:W3CDTF">2022-02-11T02:17:09Z</dcterms:modified>
</cp:coreProperties>
</file>