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<sst xmlns="http://schemas.openxmlformats.org/spreadsheetml/2006/main" count="90" uniqueCount="74">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</sst>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47.6</v>
          </cell>
          <cell r="AA9">
            <v>1833</v>
          </cell>
          <cell r="AB9">
            <v>39.6</v>
          </cell>
        </row>
        <row r="10">
          <cell r="Z10">
            <v>2.9</v>
          </cell>
          <cell r="AA10">
            <v>542</v>
          </cell>
          <cell r="AB10">
            <v>3.6</v>
          </cell>
        </row>
        <row r="11">
          <cell r="Z11">
            <v>48.7</v>
          </cell>
          <cell r="AA11">
            <v>3236</v>
          </cell>
          <cell r="AB11">
            <v>45.4</v>
          </cell>
        </row>
        <row r="12">
          <cell r="Z12">
            <v>9.9</v>
          </cell>
          <cell r="AA12">
            <v>832</v>
          </cell>
          <cell r="AB12">
            <v>11.6</v>
          </cell>
        </row>
        <row r="13">
          <cell r="Z13">
            <v>3.8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3.1</v>
          </cell>
        </row>
        <row r="15">
          <cell r="Z15">
            <v>13.2</v>
          </cell>
          <cell r="AA15">
            <v>927</v>
          </cell>
          <cell r="AB15">
            <v>13.4</v>
          </cell>
        </row>
        <row r="16">
          <cell r="Z16">
            <v>20.399999999999999</v>
          </cell>
          <cell r="AA16">
            <v>1253</v>
          </cell>
          <cell r="AB16">
            <v>20.100000000000001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6.2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7.3</v>
          </cell>
          <cell r="AA21">
            <v>775</v>
          </cell>
          <cell r="AB21">
            <v>8.4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200.5</v>
          </cell>
          <cell r="AA23">
            <v>10108</v>
          </cell>
          <cell r="AB23">
            <v>201.4</v>
          </cell>
        </row>
        <row r="24">
          <cell r="Z24">
            <v>0</v>
          </cell>
          <cell r="AA24">
            <v>501</v>
          </cell>
          <cell r="AB24">
            <v>7.2</v>
          </cell>
        </row>
        <row r="25">
          <cell r="Z25">
            <v>79.3</v>
          </cell>
          <cell r="AA25">
            <v>3958</v>
          </cell>
          <cell r="AB25">
            <v>77.900000000000006</v>
          </cell>
        </row>
        <row r="26">
          <cell r="Z26">
            <v>122.1</v>
          </cell>
          <cell r="AA26">
            <v>7240</v>
          </cell>
          <cell r="AB26">
            <v>125.8</v>
          </cell>
        </row>
        <row r="27">
          <cell r="Z27">
            <v>13</v>
          </cell>
          <cell r="AA27">
            <v>750</v>
          </cell>
          <cell r="AB27">
            <v>11.9</v>
          </cell>
        </row>
        <row r="28">
          <cell r="Z28">
            <v>39.5</v>
          </cell>
          <cell r="AA28">
            <v>2580</v>
          </cell>
          <cell r="AB28">
            <v>40.6</v>
          </cell>
        </row>
        <row r="29">
          <cell r="Z29">
            <v>96.6</v>
          </cell>
          <cell r="AA29">
            <v>9671</v>
          </cell>
          <cell r="AB29">
            <v>125</v>
          </cell>
        </row>
        <row r="30">
          <cell r="Z30">
            <v>7.62</v>
          </cell>
          <cell r="AA30">
            <v>505</v>
          </cell>
          <cell r="AB30">
            <v>5.8</v>
          </cell>
        </row>
        <row r="31">
          <cell r="Z31">
            <v>25</v>
          </cell>
          <cell r="AA31">
            <v>1800</v>
          </cell>
          <cell r="AB31">
            <v>29.2</v>
          </cell>
        </row>
        <row r="32">
          <cell r="Z32">
            <v>0.7</v>
          </cell>
          <cell r="AA32">
            <v>75</v>
          </cell>
          <cell r="AB32">
            <v>0.5</v>
          </cell>
        </row>
        <row r="33">
          <cell r="Z33">
            <v>46.8</v>
          </cell>
          <cell r="AA33">
            <v>3508</v>
          </cell>
          <cell r="AB33">
            <v>55.1</v>
          </cell>
        </row>
        <row r="34">
          <cell r="Z34">
            <v>10.1</v>
          </cell>
          <cell r="AA34">
            <v>718</v>
          </cell>
          <cell r="AB34">
            <v>9.6999999999999993</v>
          </cell>
        </row>
        <row r="35">
          <cell r="Z35">
            <v>11</v>
          </cell>
          <cell r="AA35">
            <v>3109</v>
          </cell>
          <cell r="AB35">
            <v>41.7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</v>
          </cell>
        </row>
        <row r="38">
          <cell r="Z38">
            <v>184.9</v>
          </cell>
          <cell r="AA38">
            <v>7326</v>
          </cell>
          <cell r="AB38">
            <v>174.6</v>
          </cell>
        </row>
        <row r="39">
          <cell r="Z39">
            <v>6</v>
          </cell>
          <cell r="AA39">
            <v>440</v>
          </cell>
          <cell r="AB39">
            <v>6.85</v>
          </cell>
        </row>
        <row r="40">
          <cell r="Z40">
            <v>15.4</v>
          </cell>
          <cell r="AA40">
            <v>1921</v>
          </cell>
          <cell r="AB40">
            <v>23</v>
          </cell>
        </row>
        <row r="41">
          <cell r="Z41">
            <v>138.6</v>
          </cell>
          <cell r="AA41">
            <v>4050</v>
          </cell>
          <cell r="AB41">
            <v>75.75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1166.92</v>
          </cell>
          <cell r="AA43">
            <v>70978</v>
          </cell>
          <cell r="AB43">
            <v>1179.1999999999998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</v>
      </c>
      <c r="C11" s="63">
        <v>0.79999999999999716</v>
      </c>
      <c r="D11" s="63">
        <v>44.1</v>
      </c>
      <c r="E11" s="64">
        <v>1828</v>
      </c>
      <c r="F11" s="64">
        <v>2000</v>
      </c>
      <c r="G11" s="63">
        <v>26.477024070021884</v>
      </c>
      <c r="H11" s="65">
        <v>0.43763676148796549</v>
      </c>
      <c r="I11" s="63">
        <v>22.05</v>
      </c>
      <c r="J11" s="63">
        <v>4.2999999999999972</v>
      </c>
      <c r="K11" s="63">
        <v>4.4270240700218828</v>
      </c>
      <c r="L11" s="63">
        <v>50</v>
      </c>
      <c r="M11" s="66">
        <f>'[1]Исходный для набора'!Z9</f>
        <v>47.6</v>
      </c>
      <c r="N11" s="67">
        <f>'[1]Исходный для набора'!AA9</f>
        <v>1833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200.7</v>
      </c>
      <c r="C12" s="63">
        <v>0.19999999999998863</v>
      </c>
      <c r="D12" s="63">
        <v>196.4</v>
      </c>
      <c r="E12" s="64">
        <v>10626</v>
      </c>
      <c r="F12" s="64">
        <v>10626</v>
      </c>
      <c r="G12" s="63">
        <v>18.887634105025409</v>
      </c>
      <c r="H12" s="65">
        <v>1.8821757952192542E-2</v>
      </c>
      <c r="I12" s="63">
        <v>18.482966309053264</v>
      </c>
      <c r="J12" s="63">
        <v>4.2999999999999829</v>
      </c>
      <c r="K12" s="63">
        <v>0.40466779597214497</v>
      </c>
      <c r="L12" s="63">
        <v>230.1</v>
      </c>
      <c r="M12" s="66">
        <f>'[1]Исходный для набора'!Z23</f>
        <v>200.5</v>
      </c>
      <c r="N12" s="67">
        <f>'[1]Исходный для набора'!AA23</f>
        <v>10108</v>
      </c>
      <c r="O12" s="66">
        <f>'[1]Исходный для набора'!AB23</f>
        <v>201.4</v>
      </c>
    </row>
    <row r="13" spans="1:23" ht="16.5">
      <c r="A13" s="62" t="s">
        <v>23</v>
      </c>
      <c r="B13" s="63">
        <v>12.7</v>
      </c>
      <c r="C13" s="63">
        <v>-0.5</v>
      </c>
      <c r="D13" s="63">
        <v>12.3</v>
      </c>
      <c r="E13" s="64">
        <v>1003</v>
      </c>
      <c r="F13" s="64">
        <v>927</v>
      </c>
      <c r="G13" s="63">
        <v>12.662013958125621</v>
      </c>
      <c r="H13" s="65">
        <v>-0.49850448654038004</v>
      </c>
      <c r="I13" s="63">
        <v>13.268608414239482</v>
      </c>
      <c r="J13" s="63">
        <v>0.39999999999999858</v>
      </c>
      <c r="K13" s="63">
        <v>-0.60659445611386076</v>
      </c>
      <c r="L13" s="63">
        <v>10.3</v>
      </c>
      <c r="M13" s="66">
        <f>'[1]Исходный для набора'!Z15</f>
        <v>13.2</v>
      </c>
      <c r="N13" s="67">
        <f>'[1]Исходный для набора'!AA15</f>
        <v>927</v>
      </c>
      <c r="O13" s="66">
        <f>'[1]Исходный для набора'!AB15</f>
        <v>13.4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6.1</v>
      </c>
      <c r="E15" s="64">
        <v>1093</v>
      </c>
      <c r="F15" s="64">
        <v>930</v>
      </c>
      <c r="G15" s="63">
        <v>5.0320219579139982</v>
      </c>
      <c r="H15" s="65">
        <v>0</v>
      </c>
      <c r="I15" s="63">
        <v>6.5591397849462361</v>
      </c>
      <c r="J15" s="63">
        <v>-0.59999999999999964</v>
      </c>
      <c r="K15" s="63">
        <v>-1.5271178270322379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0</v>
      </c>
      <c r="D16" s="63">
        <v>6.88</v>
      </c>
      <c r="E16" s="64">
        <v>610</v>
      </c>
      <c r="F16" s="64">
        <v>510</v>
      </c>
      <c r="G16" s="63">
        <v>12.491803278688524</v>
      </c>
      <c r="H16" s="65">
        <v>0</v>
      </c>
      <c r="I16" s="63">
        <v>13.490196078431373</v>
      </c>
      <c r="J16" s="63">
        <v>0.74000000000000021</v>
      </c>
      <c r="K16" s="63">
        <v>-0.99839279974284878</v>
      </c>
      <c r="L16" s="63">
        <v>6.3</v>
      </c>
      <c r="M16" s="66">
        <f>'[1]Исходный для набора'!Z30</f>
        <v>7.62</v>
      </c>
      <c r="N16" s="67">
        <f>'[1]Исходный для набора'!AA30</f>
        <v>505</v>
      </c>
      <c r="O16" s="66">
        <f>'[1]Исходный для набора'!AB30</f>
        <v>5.8</v>
      </c>
    </row>
    <row r="17" spans="1:21" ht="16.5">
      <c r="A17" s="62" t="s">
        <v>27</v>
      </c>
      <c r="B17" s="63">
        <v>7.5</v>
      </c>
      <c r="C17" s="63">
        <v>0.20000000000000018</v>
      </c>
      <c r="D17" s="63">
        <v>15.3</v>
      </c>
      <c r="E17" s="64">
        <v>458</v>
      </c>
      <c r="F17" s="64">
        <v>790</v>
      </c>
      <c r="G17" s="63">
        <v>16.375545851528383</v>
      </c>
      <c r="H17" s="65">
        <v>0.43668122270742238</v>
      </c>
      <c r="I17" s="63">
        <v>19.367088607594937</v>
      </c>
      <c r="J17" s="63">
        <v>-7.8000000000000007</v>
      </c>
      <c r="K17" s="63">
        <v>-2.9915427560665542</v>
      </c>
      <c r="L17" s="63">
        <v>7.9</v>
      </c>
      <c r="M17" s="66">
        <f>'[1]Исходный для набора'!Z21</f>
        <v>7.3</v>
      </c>
      <c r="N17" s="67">
        <f>'[1]Исходный для набора'!AA21</f>
        <v>775</v>
      </c>
      <c r="O17" s="66">
        <f>'[1]Исходный для набора'!AB21</f>
        <v>8.4</v>
      </c>
    </row>
    <row r="18" spans="1:21" ht="16.5">
      <c r="A18" s="62" t="s">
        <v>28</v>
      </c>
      <c r="B18" s="63">
        <v>46.2</v>
      </c>
      <c r="C18" s="63">
        <v>-0.59999999999999432</v>
      </c>
      <c r="D18" s="63">
        <v>55.4</v>
      </c>
      <c r="E18" s="64">
        <v>2761</v>
      </c>
      <c r="F18" s="64">
        <v>3379</v>
      </c>
      <c r="G18" s="63">
        <v>16.733067729083665</v>
      </c>
      <c r="H18" s="65">
        <v>-0.21731256791017728</v>
      </c>
      <c r="I18" s="63">
        <v>16.395383249482094</v>
      </c>
      <c r="J18" s="63">
        <v>-9.1999999999999957</v>
      </c>
      <c r="K18" s="63">
        <v>0.33768447960157033</v>
      </c>
      <c r="L18" s="63">
        <v>57.3</v>
      </c>
      <c r="M18" s="66">
        <f>'[1]Исходный для набора'!Z33</f>
        <v>46.8</v>
      </c>
      <c r="N18" s="67">
        <f>'[1]Исходный для набора'!AA33</f>
        <v>3508</v>
      </c>
      <c r="O18" s="66">
        <f>'[1]Исходный для набора'!AB33</f>
        <v>55.1</v>
      </c>
    </row>
    <row r="19" spans="1:21" ht="16.5">
      <c r="A19" s="62" t="s">
        <v>29</v>
      </c>
      <c r="B19" s="63">
        <v>9.9</v>
      </c>
      <c r="C19" s="63">
        <v>-0.19999999999999929</v>
      </c>
      <c r="D19" s="63">
        <v>9.8000000000000007</v>
      </c>
      <c r="E19" s="64">
        <v>796</v>
      </c>
      <c r="F19" s="64">
        <v>728</v>
      </c>
      <c r="G19" s="63">
        <v>12.437185929648242</v>
      </c>
      <c r="H19" s="65">
        <v>-0.25125628140703249</v>
      </c>
      <c r="I19" s="63">
        <v>13.461538461538462</v>
      </c>
      <c r="J19" s="63">
        <v>9.9999999999999645E-2</v>
      </c>
      <c r="K19" s="63">
        <v>-1.0243525318902194</v>
      </c>
      <c r="L19" s="63">
        <v>9.6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6</v>
      </c>
      <c r="C20" s="63">
        <v>0</v>
      </c>
      <c r="D20" s="63">
        <v>6.6</v>
      </c>
      <c r="E20" s="64">
        <v>440</v>
      </c>
      <c r="F20" s="64">
        <v>440</v>
      </c>
      <c r="G20" s="63">
        <v>13.636363636363635</v>
      </c>
      <c r="H20" s="65">
        <v>0</v>
      </c>
      <c r="I20" s="63">
        <v>15</v>
      </c>
      <c r="J20" s="63">
        <v>-0.59999999999999964</v>
      </c>
      <c r="K20" s="63">
        <v>-1.3636363636363651</v>
      </c>
      <c r="L20" s="63">
        <v>5.2</v>
      </c>
      <c r="M20" s="66">
        <f>'[1]Исходный для набора'!Z39</f>
        <v>6</v>
      </c>
      <c r="N20" s="67">
        <f>'[1]Исходный для набора'!AA39</f>
        <v>440</v>
      </c>
      <c r="O20" s="66">
        <f>'[1]Исходный для набора'!AB39</f>
        <v>6.85</v>
      </c>
    </row>
    <row r="21" spans="1:21" ht="16.5">
      <c r="A21" s="69" t="s">
        <v>31</v>
      </c>
      <c r="B21" s="70">
        <v>344.52</v>
      </c>
      <c r="C21" s="70">
        <v>-0.10000000000007958</v>
      </c>
      <c r="D21" s="70">
        <v>352.88000000000005</v>
      </c>
      <c r="E21" s="71">
        <v>19615</v>
      </c>
      <c r="F21" s="71">
        <v>20330</v>
      </c>
      <c r="G21" s="70">
        <v>17.564109100178435</v>
      </c>
      <c r="H21" s="72">
        <v>-5.0981391792035424E-3</v>
      </c>
      <c r="I21" s="70">
        <v>17.357599606492872</v>
      </c>
      <c r="J21" s="70">
        <v>-8.3600000000000705</v>
      </c>
      <c r="K21" s="73">
        <v>0.20650949368556226</v>
      </c>
      <c r="L21" s="70">
        <v>381.40000000000003</v>
      </c>
      <c r="M21" s="66">
        <f>SUM(M11:M20)</f>
        <v>344.62000000000006</v>
      </c>
      <c r="N21" s="74">
        <f>SUM(N11:N20)</f>
        <v>19743</v>
      </c>
      <c r="O21" s="75">
        <f>SUM(O11:O20)</f>
        <v>347.35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0.19999999999999929</v>
      </c>
      <c r="D23" s="63">
        <v>12.1</v>
      </c>
      <c r="E23" s="64">
        <v>745</v>
      </c>
      <c r="F23" s="64">
        <v>799</v>
      </c>
      <c r="G23" s="63">
        <v>13.557046979865772</v>
      </c>
      <c r="H23" s="65">
        <v>0.26845637583892668</v>
      </c>
      <c r="I23" s="63">
        <v>15.143929912390488</v>
      </c>
      <c r="J23" s="63">
        <v>-2</v>
      </c>
      <c r="K23" s="63">
        <v>-1.5868829325247162</v>
      </c>
      <c r="L23" s="63">
        <v>9.6</v>
      </c>
      <c r="M23" s="66">
        <f>'[1]Исходный для набора'!Z12</f>
        <v>9.9</v>
      </c>
      <c r="N23" s="67">
        <f>'[1]Исходный для набора'!AA12</f>
        <v>832</v>
      </c>
      <c r="O23" s="66">
        <f>'[1]Исходный для набора'!AB12</f>
        <v>11.6</v>
      </c>
    </row>
    <row r="24" spans="1:21" ht="16.5">
      <c r="A24" s="62" t="s">
        <v>33</v>
      </c>
      <c r="B24" s="63">
        <v>48.5</v>
      </c>
      <c r="C24" s="63">
        <v>-0.20000000000000284</v>
      </c>
      <c r="D24" s="63">
        <v>45</v>
      </c>
      <c r="E24" s="64">
        <v>3333</v>
      </c>
      <c r="F24" s="64">
        <v>3257</v>
      </c>
      <c r="G24" s="63">
        <v>14.551455145514552</v>
      </c>
      <c r="H24" s="65">
        <v>-6.0006000600060005E-2</v>
      </c>
      <c r="I24" s="63">
        <v>13.816395455941048</v>
      </c>
      <c r="J24" s="63">
        <v>3.5</v>
      </c>
      <c r="K24" s="63">
        <v>0.73505968957350376</v>
      </c>
      <c r="L24" s="63">
        <v>53.5</v>
      </c>
      <c r="M24" s="66">
        <f>'[1]Исходный для набора'!Z11</f>
        <v>48.7</v>
      </c>
      <c r="N24" s="67">
        <f>'[1]Исходный для набора'!AA11</f>
        <v>3236</v>
      </c>
      <c r="O24" s="66">
        <f>'[1]Исходный для набора'!AB11</f>
        <v>45.4</v>
      </c>
    </row>
    <row r="25" spans="1:21" ht="16.5">
      <c r="A25" s="62" t="s">
        <v>34</v>
      </c>
      <c r="B25" s="63">
        <v>11.1</v>
      </c>
      <c r="C25" s="63">
        <v>9.9999999999999645E-2</v>
      </c>
      <c r="D25" s="63">
        <v>32.6</v>
      </c>
      <c r="E25" s="64">
        <v>1282</v>
      </c>
      <c r="F25" s="64">
        <v>3008</v>
      </c>
      <c r="G25" s="63">
        <v>8.6583463338533537</v>
      </c>
      <c r="H25" s="65">
        <v>7.8003120124805037E-2</v>
      </c>
      <c r="I25" s="63">
        <v>10.837765957446809</v>
      </c>
      <c r="J25" s="63">
        <v>-21.5</v>
      </c>
      <c r="K25" s="63">
        <v>-2.1794196235934553</v>
      </c>
      <c r="L25" s="63">
        <v>11.8</v>
      </c>
      <c r="M25" s="66">
        <f>'[1]Исходный для набора'!Z35</f>
        <v>11</v>
      </c>
      <c r="N25" s="67">
        <f>'[1]Исходный для набора'!AA35</f>
        <v>3109</v>
      </c>
      <c r="O25" s="66">
        <f>'[1]Исходный для набора'!AB35</f>
        <v>41.7</v>
      </c>
    </row>
    <row r="26" spans="1:21" ht="16.5">
      <c r="A26" s="62" t="s">
        <v>35</v>
      </c>
      <c r="B26" s="63">
        <v>20.3</v>
      </c>
      <c r="C26" s="63">
        <v>-9.9999999999997868E-2</v>
      </c>
      <c r="D26" s="63">
        <v>20.6</v>
      </c>
      <c r="E26" s="64">
        <v>1271</v>
      </c>
      <c r="F26" s="64">
        <v>1258</v>
      </c>
      <c r="G26" s="63">
        <v>15.971675845790717</v>
      </c>
      <c r="H26" s="65">
        <v>-7.8678206136896023E-2</v>
      </c>
      <c r="I26" s="63">
        <v>16.375198728139907</v>
      </c>
      <c r="J26" s="63">
        <v>-0.30000000000000071</v>
      </c>
      <c r="K26" s="63">
        <v>-0.40352288234918987</v>
      </c>
      <c r="L26" s="63">
        <v>21.6</v>
      </c>
      <c r="M26" s="66">
        <f>'[1]Исходный для набора'!Z16</f>
        <v>20.399999999999999</v>
      </c>
      <c r="N26" s="67">
        <f>'[1]Исходный для набора'!AA16</f>
        <v>1253</v>
      </c>
      <c r="O26" s="66">
        <f>'[1]Исходный для набора'!AB16</f>
        <v>20.100000000000001</v>
      </c>
    </row>
    <row r="27" spans="1:21" ht="16.5">
      <c r="A27" s="62" t="s">
        <v>36</v>
      </c>
      <c r="B27" s="63">
        <v>3.8</v>
      </c>
      <c r="C27" s="63">
        <v>0</v>
      </c>
      <c r="D27" s="63">
        <v>4.4000000000000004</v>
      </c>
      <c r="E27" s="64">
        <v>378</v>
      </c>
      <c r="F27" s="64">
        <v>322</v>
      </c>
      <c r="G27" s="63">
        <v>10.052910052910054</v>
      </c>
      <c r="H27" s="65">
        <v>0</v>
      </c>
      <c r="I27" s="63">
        <v>13.664596273291927</v>
      </c>
      <c r="J27" s="63">
        <v>-0.60000000000000053</v>
      </c>
      <c r="K27" s="63">
        <v>-3.6116862203818734</v>
      </c>
      <c r="L27" s="63">
        <v>3.2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</v>
      </c>
      <c r="C28" s="63">
        <v>0</v>
      </c>
      <c r="D28" s="63">
        <v>12.2</v>
      </c>
      <c r="E28" s="64">
        <v>760</v>
      </c>
      <c r="F28" s="64">
        <v>760</v>
      </c>
      <c r="G28" s="63">
        <v>17.105263157894736</v>
      </c>
      <c r="H28" s="65">
        <v>0</v>
      </c>
      <c r="I28" s="63">
        <v>16.052631578947366</v>
      </c>
      <c r="J28" s="63">
        <v>0.80000000000000071</v>
      </c>
      <c r="K28" s="63">
        <v>1.0526315789473699</v>
      </c>
      <c r="L28" s="63">
        <v>15.2</v>
      </c>
      <c r="M28" s="66">
        <f>'[1]Исходный для набора'!Z27</f>
        <v>13</v>
      </c>
      <c r="N28" s="67">
        <f>'[1]Исходный для набора'!AA27</f>
        <v>750</v>
      </c>
      <c r="O28" s="66">
        <f>'[1]Исходный для набора'!AB27</f>
        <v>11.9</v>
      </c>
    </row>
    <row r="29" spans="1:21" s="76" customFormat="1" ht="14.25" customHeight="1">
      <c r="A29" s="69" t="s">
        <v>31</v>
      </c>
      <c r="B29" s="70">
        <v>106.8</v>
      </c>
      <c r="C29" s="70">
        <v>0</v>
      </c>
      <c r="D29" s="70">
        <v>126.90000000000002</v>
      </c>
      <c r="E29" s="71">
        <v>7769</v>
      </c>
      <c r="F29" s="71">
        <v>9404</v>
      </c>
      <c r="G29" s="70">
        <v>13.746942978504313</v>
      </c>
      <c r="H29" s="72">
        <v>0</v>
      </c>
      <c r="I29" s="70">
        <v>13.494257762654192</v>
      </c>
      <c r="J29" s="70">
        <v>-20.100000000000023</v>
      </c>
      <c r="K29" s="73">
        <v>0.25268521585012138</v>
      </c>
      <c r="L29" s="70">
        <v>114.9</v>
      </c>
      <c r="M29" s="75">
        <f>SUM(M23:M28)</f>
        <v>106.8</v>
      </c>
      <c r="N29" s="74">
        <f>SUM(N23:N28)</f>
        <v>9569</v>
      </c>
      <c r="O29" s="75">
        <f>SUM(O23:O28)</f>
        <v>135.20000000000002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</v>
      </c>
      <c r="C31" s="63">
        <v>0</v>
      </c>
      <c r="D31" s="63">
        <v>3.1</v>
      </c>
      <c r="E31" s="64">
        <v>367</v>
      </c>
      <c r="F31" s="64">
        <v>542</v>
      </c>
      <c r="G31" s="63">
        <v>7.9019073569482297</v>
      </c>
      <c r="H31" s="65">
        <v>0</v>
      </c>
      <c r="I31" s="63">
        <v>5.719557195571956</v>
      </c>
      <c r="J31" s="63">
        <v>-0.20000000000000018</v>
      </c>
      <c r="K31" s="63">
        <v>2.1823501613762737</v>
      </c>
      <c r="L31" s="63">
        <v>2.6</v>
      </c>
      <c r="M31" s="66">
        <f>'[1]Исходный для набора'!Z10</f>
        <v>2.9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8.5324232081911262</v>
      </c>
      <c r="J32" s="63">
        <v>-1.9</v>
      </c>
      <c r="K32" s="63">
        <v>1.993892581282557</v>
      </c>
      <c r="L32" s="63">
        <v>0.7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96.2</v>
      </c>
      <c r="C34" s="63">
        <v>-0.39999999999999147</v>
      </c>
      <c r="D34" s="63">
        <v>119.4</v>
      </c>
      <c r="E34" s="64">
        <v>5782</v>
      </c>
      <c r="F34" s="64">
        <v>9037</v>
      </c>
      <c r="G34" s="63">
        <v>16.63784157730889</v>
      </c>
      <c r="H34" s="65">
        <v>-6.9180214458661737E-2</v>
      </c>
      <c r="I34" s="63">
        <v>13.212349230939472</v>
      </c>
      <c r="J34" s="63">
        <v>-23.200000000000003</v>
      </c>
      <c r="K34" s="63">
        <v>3.4254923463694187</v>
      </c>
      <c r="L34" s="63">
        <v>116.5</v>
      </c>
      <c r="M34" s="66">
        <f>'[1]Исходный для набора'!Z29</f>
        <v>96.6</v>
      </c>
      <c r="N34" s="67">
        <f>'[1]Исходный для набора'!AA29</f>
        <v>9671</v>
      </c>
      <c r="O34" s="66">
        <f>'[1]Исходный для набора'!AB29</f>
        <v>125</v>
      </c>
    </row>
    <row r="35" spans="1:15" ht="16.5">
      <c r="A35" s="62" t="s">
        <v>42</v>
      </c>
      <c r="B35" s="63">
        <v>184.9</v>
      </c>
      <c r="C35" s="63">
        <v>0</v>
      </c>
      <c r="D35" s="63">
        <v>178.8</v>
      </c>
      <c r="E35" s="64">
        <v>7269</v>
      </c>
      <c r="F35" s="64">
        <v>7119</v>
      </c>
      <c r="G35" s="63">
        <v>25.436786353005914</v>
      </c>
      <c r="H35" s="65">
        <v>0</v>
      </c>
      <c r="I35" s="63">
        <v>25.115887062789717</v>
      </c>
      <c r="J35" s="63">
        <v>6.0999999999999943</v>
      </c>
      <c r="K35" s="63">
        <v>0.32089929021619668</v>
      </c>
      <c r="L35" s="63">
        <v>183.9</v>
      </c>
      <c r="M35" s="66">
        <f>'[1]Исходный для набора'!Z38</f>
        <v>184.9</v>
      </c>
      <c r="N35" s="67">
        <f>'[1]Исходный для набора'!AA38</f>
        <v>7326</v>
      </c>
      <c r="O35" s="66">
        <f>'[1]Исходный для набора'!AB38</f>
        <v>174.6</v>
      </c>
    </row>
    <row r="36" spans="1:15" ht="16.5">
      <c r="A36" s="62" t="s">
        <v>43</v>
      </c>
      <c r="B36" s="63">
        <v>15.6</v>
      </c>
      <c r="C36" s="63">
        <v>0.19999999999999929</v>
      </c>
      <c r="D36" s="63">
        <v>18.2</v>
      </c>
      <c r="E36" s="64">
        <v>1437</v>
      </c>
      <c r="F36" s="64">
        <v>1859</v>
      </c>
      <c r="G36" s="63">
        <v>10.855949895615867</v>
      </c>
      <c r="H36" s="65">
        <v>0.13917884481558751</v>
      </c>
      <c r="I36" s="63">
        <v>9.79020979020979</v>
      </c>
      <c r="J36" s="63">
        <v>-2.5999999999999996</v>
      </c>
      <c r="K36" s="63">
        <v>1.0657401054060767</v>
      </c>
      <c r="L36" s="63">
        <v>16.3</v>
      </c>
      <c r="M36" s="66">
        <f>'[1]Исходный для набора'!Z40</f>
        <v>15.4</v>
      </c>
      <c r="N36" s="67">
        <f>'[1]Исходный для набора'!AA40</f>
        <v>1921</v>
      </c>
      <c r="O36" s="66">
        <f>'[1]Исходный для набора'!AB40</f>
        <v>23</v>
      </c>
    </row>
    <row r="37" spans="1:15" ht="16.5">
      <c r="A37" s="62" t="s">
        <v>44</v>
      </c>
      <c r="B37" s="63">
        <v>24.9</v>
      </c>
      <c r="C37" s="63">
        <v>-0.10000000000000142</v>
      </c>
      <c r="D37" s="63">
        <v>29.4</v>
      </c>
      <c r="E37" s="64">
        <v>1500</v>
      </c>
      <c r="F37" s="64">
        <v>1800</v>
      </c>
      <c r="G37" s="63">
        <v>16.600000000000001</v>
      </c>
      <c r="H37" s="65">
        <v>-6.666666666666643E-2</v>
      </c>
      <c r="I37" s="63">
        <v>16.333333333333332</v>
      </c>
      <c r="J37" s="63">
        <v>-4.5</v>
      </c>
      <c r="K37" s="63">
        <v>0.26666666666666927</v>
      </c>
      <c r="L37" s="63">
        <v>27.6</v>
      </c>
      <c r="M37" s="66">
        <f>'[1]Исходный для набора'!Z31</f>
        <v>25</v>
      </c>
      <c r="N37" s="67">
        <f>'[1]Исходный для набора'!AA31</f>
        <v>1800</v>
      </c>
      <c r="O37" s="66">
        <f>'[1]Исходный для набора'!AB31</f>
        <v>29.2</v>
      </c>
    </row>
    <row r="38" spans="1:15" s="76" customFormat="1" ht="16.5">
      <c r="A38" s="69" t="s">
        <v>31</v>
      </c>
      <c r="B38" s="70">
        <v>326.2</v>
      </c>
      <c r="C38" s="70">
        <v>-0.30000000000001137</v>
      </c>
      <c r="D38" s="70">
        <v>352.59999999999997</v>
      </c>
      <c r="E38" s="71">
        <v>16512</v>
      </c>
      <c r="F38" s="71">
        <v>20750</v>
      </c>
      <c r="G38" s="70">
        <v>19.75532945736434</v>
      </c>
      <c r="H38" s="72">
        <v>-1.8168604651165765E-2</v>
      </c>
      <c r="I38" s="70">
        <v>16.992771084337345</v>
      </c>
      <c r="J38" s="70">
        <v>-26.399999999999977</v>
      </c>
      <c r="K38" s="73">
        <v>2.7625583730269945</v>
      </c>
      <c r="L38" s="70">
        <v>348.20000000000005</v>
      </c>
      <c r="M38" s="75">
        <f>SUM(M31:M37)</f>
        <v>326.5</v>
      </c>
      <c r="N38" s="74">
        <f>SUM(N31:N37)</f>
        <v>21628</v>
      </c>
      <c r="O38" s="75">
        <f>SUM(O31:O37)</f>
        <v>359.49999999999994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</v>
      </c>
      <c r="D40" s="63">
        <v>7</v>
      </c>
      <c r="E40" s="64">
        <v>819</v>
      </c>
      <c r="F40" s="64">
        <v>811</v>
      </c>
      <c r="G40" s="63">
        <v>7.57020757020757</v>
      </c>
      <c r="H40" s="65">
        <v>0</v>
      </c>
      <c r="I40" s="63">
        <v>8.6313193588162758</v>
      </c>
      <c r="J40" s="63">
        <v>-0.79999999999999982</v>
      </c>
      <c r="K40" s="63">
        <v>-1.0611117886087058</v>
      </c>
      <c r="L40" s="63">
        <v>6.6</v>
      </c>
      <c r="M40" s="66">
        <f>'[1]Исходный для набора'!Z18</f>
        <v>6.2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138.30000000000001</v>
      </c>
      <c r="C41" s="63">
        <v>-0.29999999999998295</v>
      </c>
      <c r="D41" s="63">
        <v>130.69999999999999</v>
      </c>
      <c r="E41" s="64">
        <v>5707</v>
      </c>
      <c r="F41" s="64">
        <v>5016</v>
      </c>
      <c r="G41" s="63">
        <v>24.233397581916947</v>
      </c>
      <c r="H41" s="65">
        <v>-5.2567022954260523E-2</v>
      </c>
      <c r="I41" s="63">
        <v>26.056618819776713</v>
      </c>
      <c r="J41" s="63">
        <v>7.6000000000000227</v>
      </c>
      <c r="K41" s="53">
        <v>-1.8232212378597659</v>
      </c>
      <c r="L41" s="63">
        <v>171.8</v>
      </c>
      <c r="M41" s="66">
        <f>'[1]Исходный для набора'!Z41</f>
        <v>138.6</v>
      </c>
      <c r="N41" s="67">
        <f>'[1]Исходный для набора'!AA41</f>
        <v>4050</v>
      </c>
      <c r="O41" s="66">
        <f>'[1]Исходный для набора'!AB41</f>
        <v>75.75</v>
      </c>
    </row>
    <row r="42" spans="1:15" ht="16.5">
      <c r="A42" s="62" t="s">
        <v>47</v>
      </c>
      <c r="B42" s="63">
        <v>39.5</v>
      </c>
      <c r="C42" s="63">
        <v>0</v>
      </c>
      <c r="D42" s="63">
        <v>47.3</v>
      </c>
      <c r="E42" s="64">
        <v>2582</v>
      </c>
      <c r="F42" s="64">
        <v>3207</v>
      </c>
      <c r="G42" s="63">
        <v>15.298218435321457</v>
      </c>
      <c r="H42" s="65">
        <v>0</v>
      </c>
      <c r="I42" s="63">
        <v>14.74898659183037</v>
      </c>
      <c r="J42" s="63">
        <v>-7.7999999999999972</v>
      </c>
      <c r="K42" s="63">
        <v>0.54923184349108745</v>
      </c>
      <c r="L42" s="63">
        <v>42.5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40.6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0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7.2</v>
      </c>
    </row>
    <row r="44" spans="1:15" ht="16.5">
      <c r="A44" s="62" t="s">
        <v>49</v>
      </c>
      <c r="B44" s="63">
        <v>1.3</v>
      </c>
      <c r="C44" s="63">
        <v>0</v>
      </c>
      <c r="D44" s="77">
        <v>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8.3333333333333339</v>
      </c>
      <c r="J44" s="63">
        <v>0.30000000000000004</v>
      </c>
      <c r="K44" s="63">
        <v>0.33333333333333215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</v>
      </c>
      <c r="C45" s="63">
        <v>-9.9999999999994316E-2</v>
      </c>
      <c r="D45" s="63">
        <v>123.6</v>
      </c>
      <c r="E45" s="64">
        <v>7300</v>
      </c>
      <c r="F45" s="64">
        <v>7256</v>
      </c>
      <c r="G45" s="63">
        <v>16.712328767123289</v>
      </c>
      <c r="H45" s="65">
        <v>-1.3698630136985912E-2</v>
      </c>
      <c r="I45" s="63">
        <v>17.034178610804851</v>
      </c>
      <c r="J45" s="63">
        <v>-1.5999999999999943</v>
      </c>
      <c r="K45" s="63">
        <v>-0.32184984368156222</v>
      </c>
      <c r="L45" s="63">
        <v>129.80000000000001</v>
      </c>
      <c r="M45" s="66">
        <f>'[1]Исходный для набора'!Z26</f>
        <v>122.1</v>
      </c>
      <c r="N45" s="67">
        <f>'[1]Исходный для набора'!AA26</f>
        <v>7240</v>
      </c>
      <c r="O45" s="66">
        <f>'[1]Исходный для набора'!AB26</f>
        <v>125.8</v>
      </c>
    </row>
    <row r="46" spans="1:15" ht="16.5">
      <c r="A46" s="62" t="s">
        <v>51</v>
      </c>
      <c r="B46" s="63">
        <v>79.3</v>
      </c>
      <c r="C46" s="63">
        <v>0</v>
      </c>
      <c r="D46" s="63">
        <v>73</v>
      </c>
      <c r="E46" s="64">
        <v>4038</v>
      </c>
      <c r="F46" s="64">
        <v>3958</v>
      </c>
      <c r="G46" s="63">
        <v>19.638434868746906</v>
      </c>
      <c r="H46" s="65">
        <v>0</v>
      </c>
      <c r="I46" s="63">
        <v>18.443658413340071</v>
      </c>
      <c r="J46" s="63">
        <v>6.2999999999999972</v>
      </c>
      <c r="K46" s="63">
        <v>1.194776455406835</v>
      </c>
      <c r="L46" s="63">
        <v>108.8</v>
      </c>
      <c r="M46" s="66">
        <f>'[1]Исходный для набора'!Z25</f>
        <v>79.3</v>
      </c>
      <c r="N46" s="67">
        <f>'[1]Исходный для набора'!AA25</f>
        <v>3958</v>
      </c>
      <c r="O46" s="66">
        <f>'[1]Исходный для набора'!AB25</f>
        <v>77.900000000000006</v>
      </c>
    </row>
    <row r="47" spans="1:15" s="76" customFormat="1" ht="16.5">
      <c r="A47" s="69" t="s">
        <v>31</v>
      </c>
      <c r="B47" s="70">
        <v>386.6</v>
      </c>
      <c r="C47" s="70">
        <v>-0.39999999999997726</v>
      </c>
      <c r="D47" s="70">
        <v>388.6</v>
      </c>
      <c r="E47" s="71">
        <v>20596</v>
      </c>
      <c r="F47" s="71">
        <v>20869</v>
      </c>
      <c r="G47" s="70">
        <v>18.7706350747718</v>
      </c>
      <c r="H47" s="72">
        <v>-1.9421246844046891E-2</v>
      </c>
      <c r="I47" s="70">
        <v>18.620920983276633</v>
      </c>
      <c r="J47" s="70">
        <v>-2</v>
      </c>
      <c r="K47" s="73">
        <v>0.14971409149516646</v>
      </c>
      <c r="L47" s="70">
        <v>460.8</v>
      </c>
      <c r="M47" s="75">
        <f>SUM(M40:M46)</f>
        <v>387</v>
      </c>
      <c r="N47" s="74">
        <f>SUM(N40:N46)</f>
        <v>19252</v>
      </c>
      <c r="O47" s="75">
        <f>SUM(O40:O46)</f>
        <v>334.35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1.2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0.6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2.4489795918367347</v>
      </c>
      <c r="J50" s="63">
        <v>-0.3</v>
      </c>
      <c r="K50" s="63">
        <v>8.6621315192743751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</v>
      </c>
      <c r="C51" s="63">
        <v>0</v>
      </c>
      <c r="D51" s="63">
        <v>0.57999999999999996</v>
      </c>
      <c r="E51" s="64">
        <v>91</v>
      </c>
      <c r="F51" s="64">
        <v>82</v>
      </c>
      <c r="G51" s="63">
        <v>7.6923076923076916</v>
      </c>
      <c r="H51" s="65">
        <v>0</v>
      </c>
      <c r="I51" s="63">
        <v>7.0731707317073162</v>
      </c>
      <c r="J51" s="63">
        <v>0.12</v>
      </c>
      <c r="K51" s="63">
        <v>0.61913696060037537</v>
      </c>
      <c r="L51" s="63">
        <v>0.3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3.3000000000000002E-2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-3.3000000000000002E-2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</v>
      </c>
      <c r="C53" s="70">
        <v>0</v>
      </c>
      <c r="D53" s="70">
        <v>2.2130000000000001</v>
      </c>
      <c r="E53" s="71">
        <v>304</v>
      </c>
      <c r="F53" s="71">
        <v>568</v>
      </c>
      <c r="G53" s="70">
        <v>6.5789473684210522</v>
      </c>
      <c r="H53" s="72">
        <v>0</v>
      </c>
      <c r="I53" s="70">
        <v>3.8961267605633805</v>
      </c>
      <c r="J53" s="70">
        <v>-0.21300000000000008</v>
      </c>
      <c r="K53" s="73">
        <v>2.6828206078576717</v>
      </c>
      <c r="L53" s="70">
        <v>1.8</v>
      </c>
      <c r="M53" s="75">
        <f>SUM(M49:M52)</f>
        <v>2</v>
      </c>
      <c r="N53" s="74">
        <f>SUM(N49:N52)</f>
        <v>786</v>
      </c>
      <c r="O53" s="75">
        <f>SUM(O49:O52)</f>
        <v>2.8000000000000003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1166.1199999999999</v>
      </c>
      <c r="C55" s="84">
        <v>-0.8000000000001819</v>
      </c>
      <c r="D55" s="84">
        <v>1223.193</v>
      </c>
      <c r="E55" s="85">
        <v>64796</v>
      </c>
      <c r="F55" s="85">
        <v>71921</v>
      </c>
      <c r="G55" s="84">
        <v>18</v>
      </c>
      <c r="H55" s="86">
        <v>-9.1363664423766977E-3</v>
      </c>
      <c r="I55" s="84">
        <v>17</v>
      </c>
      <c r="J55" s="84">
        <v>-57.073000000000093</v>
      </c>
      <c r="K55" s="84">
        <v>1</v>
      </c>
      <c r="L55" s="84">
        <v>1307.0999999999999</v>
      </c>
      <c r="M55" s="87">
        <f>'[1]Исходный для набора'!Z43</f>
        <v>1166.92</v>
      </c>
      <c r="N55" s="88">
        <f>'[1]Исходный для набора'!AA43</f>
        <v>70978</v>
      </c>
      <c r="O55" s="89">
        <f>'[1]Исходный для набора'!AB43</f>
        <v>1179.1999999999998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1166.1199999999999</v>
      </c>
      <c r="C63" s="110"/>
      <c r="D63" s="111">
        <v>45732.939999999995</v>
      </c>
      <c r="E63" s="112"/>
      <c r="F63" s="113">
        <v>-2299.830000000009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1223.193</v>
      </c>
      <c r="C64" s="110"/>
      <c r="D64" s="111">
        <v>48032.770000000004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1179.1999999999998</v>
      </c>
      <c r="C65" s="110"/>
      <c r="D65" s="111">
        <v>45906.78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2022-02-09T02:01:36Z</dcterms:created>
  <dcterms:modified xsi:type="dcterms:W3CDTF">2022-02-09T02:02:12Z</dcterms:modified>
</cp:coreProperties>
</file>