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<sst xmlns="http://schemas.openxmlformats.org/spreadsheetml/2006/main" count="91" uniqueCount="74">
  <si>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</si>
  <si>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</si>
  <si>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</si>
  <si>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</si>
  <si>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</si>
  <si>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</si>
  <si>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</si>
  <si>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</si>
  <si>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</si>
  <si>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</si>
  <si>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</si>
  <si>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</si>
  <si>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</si>
  <si>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</si>
  <si>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</si>
  <si>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</si>
  <si>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</si>
  <si>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</si>
  <si>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</si>
  <si>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</si>
  <si>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</si>
  <si>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</si>
  <si>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</si>
  <si>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</si>
  <si>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</si>
  <si>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</si>
  <si>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</si>
  <si>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</si>
  <si>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</si>
  <si>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</si>
  <si>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</si>
  <si>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</si>
  <si>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</si>
  <si>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</si>
  <si>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</si>
  <si>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</si>
  <si>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</si>
  <si>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</si>
  <si>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</si>
  <si>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</si>
  <si>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</si>
  <si>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</si>
  <si>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</si>
  <si>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</si>
  <si>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</si>
  <si>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</si>
  <si>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</si>
  <si>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</si>
  <si>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</si>
  <si>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</si>
  <si>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</si>
  <si>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</si>
  <si>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</si>
  <si>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</si>
  <si>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</si>
  <si>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</si>
  <si>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</si>
  <si>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</si>
  <si>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</si>
  <si>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</si>
  <si>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</si>
  <si>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</si>
  <si>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</si>
  <si>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</si>
  <si>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</si>
  <si>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</si>
  <si>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</si>
  <si>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17 ДЕКАБРЯ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</si>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</sst>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43.8</v>
          </cell>
          <cell r="AB9">
            <v>1786</v>
          </cell>
          <cell r="AC9">
            <v>36.5</v>
          </cell>
        </row>
        <row r="10">
          <cell r="AA10">
            <v>3.32</v>
          </cell>
          <cell r="AB10">
            <v>554</v>
          </cell>
          <cell r="AC10">
            <v>3.55</v>
          </cell>
        </row>
        <row r="11">
          <cell r="AA11">
            <v>42.1</v>
          </cell>
          <cell r="AB11">
            <v>3244</v>
          </cell>
          <cell r="AC11">
            <v>40.1</v>
          </cell>
        </row>
        <row r="12">
          <cell r="AA12">
            <v>8.1999999999999993</v>
          </cell>
          <cell r="AB12">
            <v>831</v>
          </cell>
          <cell r="AC12">
            <v>9.8000000000000007</v>
          </cell>
        </row>
        <row r="13">
          <cell r="AA13">
            <v>4.5999999999999996</v>
          </cell>
          <cell r="AB13">
            <v>391</v>
          </cell>
          <cell r="AC13">
            <v>4.25</v>
          </cell>
        </row>
        <row r="14">
          <cell r="AA14">
            <v>0.6</v>
          </cell>
          <cell r="AB14">
            <v>253</v>
          </cell>
          <cell r="AC14">
            <v>2.4</v>
          </cell>
        </row>
        <row r="15">
          <cell r="AA15">
            <v>12.1</v>
          </cell>
          <cell r="AB15">
            <v>927</v>
          </cell>
          <cell r="AC15">
            <v>11.2</v>
          </cell>
        </row>
        <row r="16">
          <cell r="AA16">
            <v>19.600000000000001</v>
          </cell>
          <cell r="AB16">
            <v>1245</v>
          </cell>
          <cell r="AC16">
            <v>19.8</v>
          </cell>
        </row>
        <row r="17">
          <cell r="AA17">
            <v>0.6</v>
          </cell>
          <cell r="AB17">
            <v>287</v>
          </cell>
          <cell r="AC17">
            <v>1.8</v>
          </cell>
        </row>
        <row r="18">
          <cell r="AA18">
            <v>5.0999999999999996</v>
          </cell>
          <cell r="AB18">
            <v>808</v>
          </cell>
          <cell r="AC18">
            <v>5.7</v>
          </cell>
        </row>
        <row r="19">
          <cell r="AA19">
            <v>1.1000000000000001</v>
          </cell>
          <cell r="AB19">
            <v>120</v>
          </cell>
          <cell r="AC19">
            <v>0.7</v>
          </cell>
        </row>
        <row r="20">
          <cell r="AA20">
            <v>3.8</v>
          </cell>
          <cell r="AB20">
            <v>918</v>
          </cell>
          <cell r="AC20">
            <v>4.5999999999999996</v>
          </cell>
        </row>
        <row r="21">
          <cell r="AA21">
            <v>6.4</v>
          </cell>
          <cell r="AB21">
            <v>759</v>
          </cell>
          <cell r="AC21">
            <v>7.3</v>
          </cell>
        </row>
        <row r="22">
          <cell r="AA22">
            <v>0.2</v>
          </cell>
          <cell r="AB22">
            <v>242</v>
          </cell>
          <cell r="AC22">
            <v>1.22</v>
          </cell>
        </row>
        <row r="23">
          <cell r="AA23">
            <v>182.6</v>
          </cell>
          <cell r="AB23">
            <v>9746</v>
          </cell>
          <cell r="AC23">
            <v>185.2</v>
          </cell>
        </row>
        <row r="24">
          <cell r="AA24">
            <v>0</v>
          </cell>
          <cell r="AB24">
            <v>500</v>
          </cell>
          <cell r="AC24">
            <v>5.4</v>
          </cell>
        </row>
        <row r="25">
          <cell r="AA25">
            <v>71.8</v>
          </cell>
          <cell r="AB25">
            <v>3958</v>
          </cell>
          <cell r="AC25">
            <v>65.8</v>
          </cell>
        </row>
        <row r="26">
          <cell r="AA26">
            <v>113.8</v>
          </cell>
          <cell r="AB26">
            <v>7206</v>
          </cell>
          <cell r="AC26">
            <v>110.3</v>
          </cell>
        </row>
        <row r="27">
          <cell r="AA27">
            <v>12.6</v>
          </cell>
          <cell r="AB27">
            <v>735</v>
          </cell>
          <cell r="AC27">
            <v>11.1</v>
          </cell>
        </row>
        <row r="28">
          <cell r="AA28">
            <v>36.799999999999997</v>
          </cell>
          <cell r="AB28">
            <v>2580</v>
          </cell>
          <cell r="AC28">
            <v>35.4</v>
          </cell>
        </row>
        <row r="29">
          <cell r="AA29">
            <v>89.1</v>
          </cell>
          <cell r="AB29">
            <v>9138</v>
          </cell>
          <cell r="AC29">
            <v>108.7</v>
          </cell>
        </row>
        <row r="30">
          <cell r="AA30">
            <v>7.1269999999999998</v>
          </cell>
          <cell r="AB30">
            <v>505</v>
          </cell>
          <cell r="AC30">
            <v>5.1479999999999997</v>
          </cell>
        </row>
        <row r="31">
          <cell r="AA31">
            <v>21.824999999999999</v>
          </cell>
          <cell r="AB31">
            <v>1800</v>
          </cell>
          <cell r="AC31">
            <v>28.5</v>
          </cell>
        </row>
        <row r="32">
          <cell r="AA32">
            <v>0.7</v>
          </cell>
          <cell r="AB32">
            <v>87</v>
          </cell>
          <cell r="AC32">
            <v>0.5</v>
          </cell>
        </row>
        <row r="33">
          <cell r="AA33">
            <v>49.3</v>
          </cell>
          <cell r="AB33">
            <v>3519</v>
          </cell>
          <cell r="AC33">
            <v>52.4</v>
          </cell>
        </row>
        <row r="34">
          <cell r="AA34">
            <v>9.5</v>
          </cell>
          <cell r="AB34">
            <v>730</v>
          </cell>
          <cell r="AC34">
            <v>9.5</v>
          </cell>
        </row>
        <row r="35">
          <cell r="AA35">
            <v>10.84</v>
          </cell>
          <cell r="AB35">
            <v>3324</v>
          </cell>
          <cell r="AC35">
            <v>39.4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0.8</v>
          </cell>
        </row>
        <row r="38">
          <cell r="AA38">
            <v>174.1</v>
          </cell>
          <cell r="AB38">
            <v>7324</v>
          </cell>
          <cell r="AC38">
            <v>173.6</v>
          </cell>
        </row>
        <row r="39">
          <cell r="AA39">
            <v>6.9</v>
          </cell>
          <cell r="AB39">
            <v>430</v>
          </cell>
          <cell r="AC39">
            <v>6.5</v>
          </cell>
        </row>
        <row r="40">
          <cell r="AA40">
            <v>15.9</v>
          </cell>
          <cell r="AB40">
            <v>1854</v>
          </cell>
          <cell r="AC40">
            <v>19</v>
          </cell>
        </row>
        <row r="41">
          <cell r="AA41">
            <v>136.69999999999999</v>
          </cell>
          <cell r="AB41">
            <v>3926</v>
          </cell>
          <cell r="AC41">
            <v>63.6</v>
          </cell>
        </row>
        <row r="42">
          <cell r="AA42">
            <v>0</v>
          </cell>
          <cell r="AB42">
            <v>49</v>
          </cell>
          <cell r="AC42">
            <v>0.249</v>
          </cell>
        </row>
        <row r="43">
          <cell r="AA43">
            <v>1092.212</v>
          </cell>
          <cell r="AB43">
            <v>69865</v>
          </cell>
          <cell r="AC43">
            <v>1070.0170000000001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43.7</v>
      </c>
      <c r="C11" s="63">
        <v>-9.9999999999994316E-2</v>
      </c>
      <c r="D11" s="63">
        <v>41.1</v>
      </c>
      <c r="E11" s="64">
        <v>1900</v>
      </c>
      <c r="F11" s="64">
        <v>2036</v>
      </c>
      <c r="G11" s="63">
        <v>23.000000000000004</v>
      </c>
      <c r="H11" s="65">
        <v>-5.2631578947362812E-2</v>
      </c>
      <c r="I11" s="63">
        <v>20.186640471512771</v>
      </c>
      <c r="J11" s="63">
        <v>2.6000000000000014</v>
      </c>
      <c r="K11" s="63">
        <v>2.8133595284872328</v>
      </c>
      <c r="L11" s="63">
        <v>48.2</v>
      </c>
      <c r="M11" s="66">
        <f>'[1]Исходный для набора'!AA9</f>
        <v>43.8</v>
      </c>
      <c r="N11" s="67">
        <f>'[1]Исходный для набора'!AB9</f>
        <v>1786</v>
      </c>
      <c r="O11" s="66">
        <f>'[1]Исходный для набора'!AC9</f>
        <v>36.5</v>
      </c>
    </row>
    <row r="12" spans="1:23" ht="16.5">
      <c r="A12" s="62" t="s">
        <v>22</v>
      </c>
      <c r="B12" s="63">
        <v>183.1</v>
      </c>
      <c r="C12" s="63">
        <v>0.5</v>
      </c>
      <c r="D12" s="63">
        <v>186.3</v>
      </c>
      <c r="E12" s="64">
        <v>10626</v>
      </c>
      <c r="F12" s="64">
        <v>10438</v>
      </c>
      <c r="G12" s="63">
        <v>17.231319405232448</v>
      </c>
      <c r="H12" s="65">
        <v>4.7054394880479578E-2</v>
      </c>
      <c r="I12" s="63">
        <v>17.848246790572908</v>
      </c>
      <c r="J12" s="63">
        <v>-3.2000000000000171</v>
      </c>
      <c r="K12" s="63">
        <v>-0.61692738534046043</v>
      </c>
      <c r="L12" s="63">
        <v>213.7</v>
      </c>
      <c r="M12" s="66">
        <f>'[1]Исходный для набора'!AA23</f>
        <v>182.6</v>
      </c>
      <c r="N12" s="67">
        <f>'[1]Исходный для набора'!AB23</f>
        <v>9746</v>
      </c>
      <c r="O12" s="66">
        <f>'[1]Исходный для набора'!AC23</f>
        <v>185.2</v>
      </c>
    </row>
    <row r="13" spans="1:23" ht="16.5">
      <c r="A13" s="62" t="s">
        <v>23</v>
      </c>
      <c r="B13" s="63">
        <v>12.1</v>
      </c>
      <c r="C13" s="63">
        <v>0</v>
      </c>
      <c r="D13" s="63">
        <v>11.6</v>
      </c>
      <c r="E13" s="64">
        <v>1000</v>
      </c>
      <c r="F13" s="64">
        <v>927</v>
      </c>
      <c r="G13" s="63">
        <v>12.1</v>
      </c>
      <c r="H13" s="65">
        <v>0</v>
      </c>
      <c r="I13" s="63">
        <v>12.513484358144552</v>
      </c>
      <c r="J13" s="63">
        <v>0.5</v>
      </c>
      <c r="K13" s="63">
        <v>-0.41348435814455264</v>
      </c>
      <c r="L13" s="63">
        <v>13.3</v>
      </c>
      <c r="M13" s="66">
        <f>'[1]Исходный для набора'!AA15</f>
        <v>12.1</v>
      </c>
      <c r="N13" s="67">
        <f>'[1]Исходный для набора'!AB15</f>
        <v>927</v>
      </c>
      <c r="O13" s="66">
        <f>'[1]Исходный для набора'!AC15</f>
        <v>11.2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3.8</v>
      </c>
      <c r="C15" s="63">
        <v>0</v>
      </c>
      <c r="D15" s="63">
        <v>4.8</v>
      </c>
      <c r="E15" s="64">
        <v>993</v>
      </c>
      <c r="F15" s="64">
        <v>930</v>
      </c>
      <c r="G15" s="63">
        <v>3.8267875125881168</v>
      </c>
      <c r="H15" s="65">
        <v>0</v>
      </c>
      <c r="I15" s="63">
        <v>5.161290322580645</v>
      </c>
      <c r="J15" s="63">
        <v>-1</v>
      </c>
      <c r="K15" s="63">
        <v>-1.3345028099925282</v>
      </c>
      <c r="L15" s="63">
        <v>5.0439999999999996</v>
      </c>
      <c r="M15" s="66">
        <f>'[1]Исходный для набора'!AA20</f>
        <v>3.8</v>
      </c>
      <c r="N15" s="67">
        <f>'[1]Исходный для набора'!AB20</f>
        <v>918</v>
      </c>
      <c r="O15" s="66">
        <f>'[1]Исходный для набора'!AC20</f>
        <v>4.5999999999999996</v>
      </c>
    </row>
    <row r="16" spans="1:23" ht="16.5">
      <c r="A16" s="62" t="s">
        <v>26</v>
      </c>
      <c r="B16" s="63">
        <v>7.1589999999999998</v>
      </c>
      <c r="C16" s="63">
        <v>3.2000000000000028E-2</v>
      </c>
      <c r="D16" s="63">
        <v>6.61</v>
      </c>
      <c r="E16" s="64">
        <v>602</v>
      </c>
      <c r="F16" s="64">
        <v>510</v>
      </c>
      <c r="G16" s="63">
        <v>11.892026578073089</v>
      </c>
      <c r="H16" s="65">
        <v>5.3156146179402342E-2</v>
      </c>
      <c r="I16" s="63">
        <v>12.960784313725492</v>
      </c>
      <c r="J16" s="63">
        <v>0.54899999999999949</v>
      </c>
      <c r="K16" s="63">
        <v>-1.0687577356524027</v>
      </c>
      <c r="L16" s="63">
        <v>5.41</v>
      </c>
      <c r="M16" s="66">
        <f>'[1]Исходный для набора'!AA30</f>
        <v>7.1269999999999998</v>
      </c>
      <c r="N16" s="67">
        <f>'[1]Исходный для набора'!AB30</f>
        <v>505</v>
      </c>
      <c r="O16" s="66">
        <f>'[1]Исходный для набора'!AC30</f>
        <v>5.1479999999999997</v>
      </c>
    </row>
    <row r="17" spans="1:21" ht="16.5">
      <c r="A17" s="62" t="s">
        <v>27</v>
      </c>
      <c r="B17" s="63">
        <v>6.5</v>
      </c>
      <c r="C17" s="63">
        <v>9.9999999999999645E-2</v>
      </c>
      <c r="D17" s="63">
        <v>12</v>
      </c>
      <c r="E17" s="64">
        <v>458</v>
      </c>
      <c r="F17" s="64">
        <v>788</v>
      </c>
      <c r="G17" s="63">
        <v>14.192139737991267</v>
      </c>
      <c r="H17" s="65">
        <v>0.21834061135371208</v>
      </c>
      <c r="I17" s="63">
        <v>15.228426395939087</v>
      </c>
      <c r="J17" s="63">
        <v>-5.5</v>
      </c>
      <c r="K17" s="63">
        <v>-1.0362866579478194</v>
      </c>
      <c r="L17" s="63">
        <v>7</v>
      </c>
      <c r="M17" s="66">
        <f>'[1]Исходный для набора'!AA21</f>
        <v>6.4</v>
      </c>
      <c r="N17" s="67">
        <f>'[1]Исходный для набора'!AB21</f>
        <v>759</v>
      </c>
      <c r="O17" s="66">
        <f>'[1]Исходный для набора'!AC21</f>
        <v>7.3</v>
      </c>
    </row>
    <row r="18" spans="1:21" ht="16.5">
      <c r="A18" s="62" t="s">
        <v>28</v>
      </c>
      <c r="B18" s="63">
        <v>48.4</v>
      </c>
      <c r="C18" s="63">
        <v>-0.89999999999999858</v>
      </c>
      <c r="D18" s="63">
        <v>52.9</v>
      </c>
      <c r="E18" s="64">
        <v>2906</v>
      </c>
      <c r="F18" s="64">
        <v>3412</v>
      </c>
      <c r="G18" s="63">
        <v>16.655196145905023</v>
      </c>
      <c r="H18" s="65">
        <v>-0.30970406056434996</v>
      </c>
      <c r="I18" s="63">
        <v>15.504103165298945</v>
      </c>
      <c r="J18" s="63">
        <v>-4.5</v>
      </c>
      <c r="K18" s="63">
        <v>1.1510929806060783</v>
      </c>
      <c r="L18" s="63">
        <v>53.6</v>
      </c>
      <c r="M18" s="66">
        <f>'[1]Исходный для набора'!AA33</f>
        <v>49.3</v>
      </c>
      <c r="N18" s="67">
        <f>'[1]Исходный для набора'!AB33</f>
        <v>3519</v>
      </c>
      <c r="O18" s="66">
        <f>'[1]Исходный для набора'!AC33</f>
        <v>52.4</v>
      </c>
    </row>
    <row r="19" spans="1:21" ht="16.5">
      <c r="A19" s="62" t="s">
        <v>29</v>
      </c>
      <c r="B19" s="63">
        <v>9.6</v>
      </c>
      <c r="C19" s="63">
        <v>9.9999999999999645E-2</v>
      </c>
      <c r="D19" s="63">
        <v>10.199999999999999</v>
      </c>
      <c r="E19" s="64">
        <v>796</v>
      </c>
      <c r="F19" s="64">
        <v>718</v>
      </c>
      <c r="G19" s="63">
        <v>12.060301507537687</v>
      </c>
      <c r="H19" s="65">
        <v>0.12562814070351713</v>
      </c>
      <c r="I19" s="63">
        <v>14.206128133704736</v>
      </c>
      <c r="J19" s="63">
        <v>-0.59999999999999964</v>
      </c>
      <c r="K19" s="63">
        <v>-2.1458266261670484</v>
      </c>
      <c r="L19" s="63">
        <v>9.1999999999999993</v>
      </c>
      <c r="M19" s="66">
        <f>'[1]Исходный для набора'!AA34</f>
        <v>9.5</v>
      </c>
      <c r="N19" s="67">
        <f>'[1]Исходный для набора'!AB34</f>
        <v>730</v>
      </c>
      <c r="O19" s="66">
        <f>'[1]Исходный для набора'!AC34</f>
        <v>9.5</v>
      </c>
      <c r="U19" s="68"/>
    </row>
    <row r="20" spans="1:21" ht="16.5">
      <c r="A20" s="62" t="s">
        <v>30</v>
      </c>
      <c r="B20" s="63">
        <v>6.8</v>
      </c>
      <c r="C20" s="63">
        <v>-0.10000000000000053</v>
      </c>
      <c r="D20" s="63">
        <v>6.8</v>
      </c>
      <c r="E20" s="64">
        <v>440</v>
      </c>
      <c r="F20" s="64">
        <v>440</v>
      </c>
      <c r="G20" s="63">
        <v>15.454545454545453</v>
      </c>
      <c r="H20" s="65">
        <v>-0.2272727272727284</v>
      </c>
      <c r="I20" s="63">
        <v>15.454545454545453</v>
      </c>
      <c r="J20" s="63">
        <v>0</v>
      </c>
      <c r="K20" s="63">
        <v>0</v>
      </c>
      <c r="L20" s="63">
        <v>6.2</v>
      </c>
      <c r="M20" s="66">
        <f>'[1]Исходный для набора'!AA39</f>
        <v>6.9</v>
      </c>
      <c r="N20" s="67">
        <f>'[1]Исходный для набора'!AB39</f>
        <v>430</v>
      </c>
      <c r="O20" s="66">
        <f>'[1]Исходный для набора'!AC39</f>
        <v>6.5</v>
      </c>
    </row>
    <row r="21" spans="1:21" ht="16.5">
      <c r="A21" s="69" t="s">
        <v>31</v>
      </c>
      <c r="B21" s="70">
        <v>321.15900000000005</v>
      </c>
      <c r="C21" s="70">
        <v>-0.36799999999993815</v>
      </c>
      <c r="D21" s="70">
        <v>332.31</v>
      </c>
      <c r="E21" s="71">
        <v>19721</v>
      </c>
      <c r="F21" s="71">
        <v>20199</v>
      </c>
      <c r="G21" s="70">
        <v>16.285127529029968</v>
      </c>
      <c r="H21" s="72">
        <v>-1.8660311343236202E-2</v>
      </c>
      <c r="I21" s="70">
        <v>16.451804544779446</v>
      </c>
      <c r="J21" s="70">
        <v>-11.150999999999954</v>
      </c>
      <c r="K21" s="73">
        <v>-0.16667701574947813</v>
      </c>
      <c r="L21" s="70">
        <v>361.654</v>
      </c>
      <c r="M21" s="66">
        <f>SUM(M11:M20)</f>
        <v>321.52699999999999</v>
      </c>
      <c r="N21" s="74">
        <f>SUM(N11:N20)</f>
        <v>19320</v>
      </c>
      <c r="O21" s="75">
        <f>SUM(O11:O20)</f>
        <v>318.34799999999996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8.1999999999999993</v>
      </c>
      <c r="C23" s="63">
        <v>0</v>
      </c>
      <c r="D23" s="63">
        <v>10.5</v>
      </c>
      <c r="E23" s="64">
        <v>745</v>
      </c>
      <c r="F23" s="64">
        <v>799</v>
      </c>
      <c r="G23" s="63">
        <v>11.006711409395972</v>
      </c>
      <c r="H23" s="65">
        <v>0</v>
      </c>
      <c r="I23" s="63">
        <v>13.141426783479348</v>
      </c>
      <c r="J23" s="63">
        <v>-2.3000000000000007</v>
      </c>
      <c r="K23" s="63">
        <v>-2.1347153740833757</v>
      </c>
      <c r="L23" s="63">
        <v>8.1</v>
      </c>
      <c r="M23" s="66">
        <f>'[1]Исходный для набора'!AA12</f>
        <v>8.1999999999999993</v>
      </c>
      <c r="N23" s="67">
        <f>'[1]Исходный для набора'!AB12</f>
        <v>831</v>
      </c>
      <c r="O23" s="66">
        <f>'[1]Исходный для набора'!AC12</f>
        <v>9.8000000000000007</v>
      </c>
    </row>
    <row r="24" spans="1:21" ht="16.5">
      <c r="A24" s="62" t="s">
        <v>33</v>
      </c>
      <c r="B24" s="63">
        <v>42.1</v>
      </c>
      <c r="C24" s="63">
        <v>0</v>
      </c>
      <c r="D24" s="63">
        <v>40.6</v>
      </c>
      <c r="E24" s="64">
        <v>3333</v>
      </c>
      <c r="F24" s="64">
        <v>3236</v>
      </c>
      <c r="G24" s="63">
        <v>12.631263126312632</v>
      </c>
      <c r="H24" s="65">
        <v>0</v>
      </c>
      <c r="I24" s="63">
        <v>12.546353522867738</v>
      </c>
      <c r="J24" s="63">
        <v>1.5</v>
      </c>
      <c r="K24" s="63">
        <v>8.4909603444893733E-2</v>
      </c>
      <c r="L24" s="63">
        <v>50.2</v>
      </c>
      <c r="M24" s="66">
        <f>'[1]Исходный для набора'!AA11</f>
        <v>42.1</v>
      </c>
      <c r="N24" s="67">
        <f>'[1]Исходный для набора'!AB11</f>
        <v>3244</v>
      </c>
      <c r="O24" s="66">
        <f>'[1]Исходный для набора'!AC11</f>
        <v>40.1</v>
      </c>
    </row>
    <row r="25" spans="1:21" ht="16.5">
      <c r="A25" s="62" t="s">
        <v>34</v>
      </c>
      <c r="B25" s="63">
        <v>10.84</v>
      </c>
      <c r="C25" s="63">
        <v>0</v>
      </c>
      <c r="D25" s="63">
        <v>35.4</v>
      </c>
      <c r="E25" s="64">
        <v>1344</v>
      </c>
      <c r="F25" s="64">
        <v>3148</v>
      </c>
      <c r="G25" s="63">
        <v>8.0654761904761898</v>
      </c>
      <c r="H25" s="65">
        <v>0</v>
      </c>
      <c r="I25" s="63">
        <v>11.245235069885641</v>
      </c>
      <c r="J25" s="63">
        <v>-24.56</v>
      </c>
      <c r="K25" s="63">
        <v>-3.1797588794094516</v>
      </c>
      <c r="L25" s="63">
        <v>12.2</v>
      </c>
      <c r="M25" s="66">
        <f>'[1]Исходный для набора'!AA35</f>
        <v>10.84</v>
      </c>
      <c r="N25" s="67">
        <f>'[1]Исходный для набора'!AB35</f>
        <v>3324</v>
      </c>
      <c r="O25" s="66">
        <f>'[1]Исходный для набора'!AC35</f>
        <v>39.4</v>
      </c>
    </row>
    <row r="26" spans="1:21" ht="16.5">
      <c r="A26" s="62" t="s">
        <v>35</v>
      </c>
      <c r="B26" s="63">
        <v>19.600000000000001</v>
      </c>
      <c r="C26" s="63">
        <v>0</v>
      </c>
      <c r="D26" s="63">
        <v>21.6</v>
      </c>
      <c r="E26" s="64">
        <v>1276</v>
      </c>
      <c r="F26" s="64">
        <v>1260</v>
      </c>
      <c r="G26" s="63">
        <v>15.360501567398121</v>
      </c>
      <c r="H26" s="65">
        <v>0</v>
      </c>
      <c r="I26" s="63">
        <v>17.142857142857142</v>
      </c>
      <c r="J26" s="63">
        <v>-2</v>
      </c>
      <c r="K26" s="63">
        <v>-1.7823555754590217</v>
      </c>
      <c r="L26" s="63">
        <v>20.9</v>
      </c>
      <c r="M26" s="66">
        <f>'[1]Исходный для набора'!AA16</f>
        <v>19.600000000000001</v>
      </c>
      <c r="N26" s="67">
        <f>'[1]Исходный для набора'!AB16</f>
        <v>1245</v>
      </c>
      <c r="O26" s="66">
        <f>'[1]Исходный для набора'!AC16</f>
        <v>19.8</v>
      </c>
    </row>
    <row r="27" spans="1:21" ht="16.5">
      <c r="A27" s="62" t="s">
        <v>36</v>
      </c>
      <c r="B27" s="63">
        <v>4.5999999999999996</v>
      </c>
      <c r="C27" s="63">
        <v>0</v>
      </c>
      <c r="D27" s="63">
        <v>4.4000000000000004</v>
      </c>
      <c r="E27" s="64">
        <v>414</v>
      </c>
      <c r="F27" s="64">
        <v>389</v>
      </c>
      <c r="G27" s="63">
        <v>11.111111111111109</v>
      </c>
      <c r="H27" s="65">
        <v>0</v>
      </c>
      <c r="I27" s="63">
        <v>11.311053984575835</v>
      </c>
      <c r="J27" s="63">
        <v>0.19999999999999929</v>
      </c>
      <c r="K27" s="63">
        <v>-0.19994287346472639</v>
      </c>
      <c r="L27" s="63">
        <v>3.9</v>
      </c>
      <c r="M27" s="66">
        <f>'[1]Исходный для набора'!AA13</f>
        <v>4.5999999999999996</v>
      </c>
      <c r="N27" s="67">
        <f>'[1]Исходный для набора'!AB13</f>
        <v>391</v>
      </c>
      <c r="O27" s="66">
        <f>'[1]Исходный для набора'!AC13</f>
        <v>4.25</v>
      </c>
    </row>
    <row r="28" spans="1:21" ht="16.5">
      <c r="A28" s="62" t="s">
        <v>37</v>
      </c>
      <c r="B28" s="63">
        <v>12.6</v>
      </c>
      <c r="C28" s="63">
        <v>0</v>
      </c>
      <c r="D28" s="63">
        <v>12.4</v>
      </c>
      <c r="E28" s="64">
        <v>760</v>
      </c>
      <c r="F28" s="64">
        <v>760</v>
      </c>
      <c r="G28" s="63">
        <v>16.578947368421051</v>
      </c>
      <c r="H28" s="65">
        <v>0</v>
      </c>
      <c r="I28" s="63">
        <v>16.315789473684209</v>
      </c>
      <c r="J28" s="63">
        <v>0.19999999999999929</v>
      </c>
      <c r="K28" s="63">
        <v>0.26315789473684248</v>
      </c>
      <c r="L28" s="63">
        <v>15.4</v>
      </c>
      <c r="M28" s="66">
        <f>'[1]Исходный для набора'!AA27</f>
        <v>12.6</v>
      </c>
      <c r="N28" s="67">
        <f>'[1]Исходный для набора'!AB27</f>
        <v>735</v>
      </c>
      <c r="O28" s="66">
        <f>'[1]Исходный для набора'!AC27</f>
        <v>11.1</v>
      </c>
    </row>
    <row r="29" spans="1:21" s="76" customFormat="1" ht="14.25" customHeight="1">
      <c r="A29" s="69" t="s">
        <v>31</v>
      </c>
      <c r="B29" s="70">
        <v>97.94</v>
      </c>
      <c r="C29" s="70">
        <v>0</v>
      </c>
      <c r="D29" s="70">
        <v>124.9</v>
      </c>
      <c r="E29" s="71">
        <v>7872</v>
      </c>
      <c r="F29" s="71">
        <v>9592</v>
      </c>
      <c r="G29" s="70">
        <v>12.441565040650406</v>
      </c>
      <c r="H29" s="72">
        <v>0</v>
      </c>
      <c r="I29" s="70">
        <v>13.021267723102586</v>
      </c>
      <c r="J29" s="70">
        <v>-26.960000000000008</v>
      </c>
      <c r="K29" s="73">
        <v>-0.57970268245217937</v>
      </c>
      <c r="L29" s="70">
        <v>110.70000000000002</v>
      </c>
      <c r="M29" s="75">
        <f>SUM(M23:M28)</f>
        <v>97.94</v>
      </c>
      <c r="N29" s="74">
        <f>SUM(N23:N28)</f>
        <v>9770</v>
      </c>
      <c r="O29" s="75">
        <f>SUM(O23:O28)</f>
        <v>124.45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3.32</v>
      </c>
      <c r="C31" s="63">
        <v>0</v>
      </c>
      <c r="D31" s="63">
        <v>3.3</v>
      </c>
      <c r="E31" s="64">
        <v>358</v>
      </c>
      <c r="F31" s="64">
        <v>542</v>
      </c>
      <c r="G31" s="63">
        <v>9.2737430167597772</v>
      </c>
      <c r="H31" s="65">
        <v>0</v>
      </c>
      <c r="I31" s="63">
        <v>6.0885608856088558</v>
      </c>
      <c r="J31" s="63">
        <v>2.0000000000000018E-2</v>
      </c>
      <c r="K31" s="63">
        <v>3.1851821311509214</v>
      </c>
      <c r="L31" s="63">
        <v>3.1549999999999998</v>
      </c>
      <c r="M31" s="66">
        <f>'[1]Исходный для набора'!AA10</f>
        <v>3.32</v>
      </c>
      <c r="N31" s="67">
        <f>'[1]Исходный для набора'!AB10</f>
        <v>554</v>
      </c>
      <c r="O31" s="66">
        <f>'[1]Исходный для набора'!AC10</f>
        <v>3.55</v>
      </c>
    </row>
    <row r="32" spans="1:21" ht="16.5">
      <c r="A32" s="62" t="s">
        <v>39</v>
      </c>
      <c r="B32" s="63">
        <v>0.6</v>
      </c>
      <c r="C32" s="63">
        <v>0</v>
      </c>
      <c r="D32" s="63">
        <v>2.6</v>
      </c>
      <c r="E32" s="64">
        <v>57</v>
      </c>
      <c r="F32" s="64">
        <v>302</v>
      </c>
      <c r="G32" s="63">
        <v>10.526315789473683</v>
      </c>
      <c r="H32" s="65">
        <v>0</v>
      </c>
      <c r="I32" s="63">
        <v>8.6092715231788084</v>
      </c>
      <c r="J32" s="63">
        <v>-2</v>
      </c>
      <c r="K32" s="63">
        <v>1.9170442662948748</v>
      </c>
      <c r="L32" s="63">
        <v>0.71</v>
      </c>
      <c r="M32" s="66">
        <f>'[1]Исходный для набора'!AA14</f>
        <v>0.6</v>
      </c>
      <c r="N32" s="67">
        <f>'[1]Исходный для набора'!AB14</f>
        <v>253</v>
      </c>
      <c r="O32" s="66">
        <f>'[1]Исходный для набора'!AC14</f>
        <v>2.4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0.8</v>
      </c>
    </row>
    <row r="34" spans="1:15" ht="16.5">
      <c r="A34" s="62" t="s">
        <v>41</v>
      </c>
      <c r="B34" s="63">
        <v>89.2</v>
      </c>
      <c r="C34" s="63">
        <v>0.10000000000000853</v>
      </c>
      <c r="D34" s="63">
        <v>115.1</v>
      </c>
      <c r="E34" s="64">
        <v>6769</v>
      </c>
      <c r="F34" s="64">
        <v>9037</v>
      </c>
      <c r="G34" s="63">
        <v>13.177721967794357</v>
      </c>
      <c r="H34" s="65">
        <v>1.4773230905598567E-2</v>
      </c>
      <c r="I34" s="63">
        <v>12.736527608719708</v>
      </c>
      <c r="J34" s="63">
        <v>-25.899999999999991</v>
      </c>
      <c r="K34" s="63">
        <v>0.44119435907464855</v>
      </c>
      <c r="L34" s="63">
        <v>111.47</v>
      </c>
      <c r="M34" s="66">
        <f>'[1]Исходный для набора'!AA29</f>
        <v>89.1</v>
      </c>
      <c r="N34" s="67">
        <f>'[1]Исходный для набора'!AB29</f>
        <v>9138</v>
      </c>
      <c r="O34" s="66">
        <f>'[1]Исходный для набора'!AC29</f>
        <v>108.7</v>
      </c>
    </row>
    <row r="35" spans="1:15" ht="16.5">
      <c r="A35" s="62" t="s">
        <v>42</v>
      </c>
      <c r="B35" s="63">
        <v>174.4</v>
      </c>
      <c r="C35" s="63">
        <v>0.30000000000001137</v>
      </c>
      <c r="D35" s="63">
        <v>171.4</v>
      </c>
      <c r="E35" s="64">
        <v>7119</v>
      </c>
      <c r="F35" s="64">
        <v>7119</v>
      </c>
      <c r="G35" s="63">
        <v>24.497822727911224</v>
      </c>
      <c r="H35" s="65">
        <v>4.2140750105353675E-2</v>
      </c>
      <c r="I35" s="63">
        <v>24.076415226857705</v>
      </c>
      <c r="J35" s="63">
        <v>3</v>
      </c>
      <c r="K35" s="63">
        <v>0.42140750105351898</v>
      </c>
      <c r="L35" s="63">
        <v>172.5</v>
      </c>
      <c r="M35" s="66">
        <f>'[1]Исходный для набора'!AA38</f>
        <v>174.1</v>
      </c>
      <c r="N35" s="67">
        <f>'[1]Исходный для набора'!AB38</f>
        <v>7324</v>
      </c>
      <c r="O35" s="66">
        <f>'[1]Исходный для набора'!AC38</f>
        <v>173.6</v>
      </c>
    </row>
    <row r="36" spans="1:15" ht="16.5">
      <c r="A36" s="62" t="s">
        <v>43</v>
      </c>
      <c r="B36" s="63">
        <v>16</v>
      </c>
      <c r="C36" s="63">
        <v>9.9999999999999645E-2</v>
      </c>
      <c r="D36" s="63">
        <v>17</v>
      </c>
      <c r="E36" s="64">
        <v>1444</v>
      </c>
      <c r="F36" s="64">
        <v>1709</v>
      </c>
      <c r="G36" s="63">
        <v>11.0803324099723</v>
      </c>
      <c r="H36" s="65">
        <v>6.9252077562326875E-2</v>
      </c>
      <c r="I36" s="63">
        <v>9.9473376243417189</v>
      </c>
      <c r="J36" s="63">
        <v>-1</v>
      </c>
      <c r="K36" s="63">
        <v>1.1329947856305811</v>
      </c>
      <c r="L36" s="63">
        <v>18.899999999999999</v>
      </c>
      <c r="M36" s="66">
        <f>'[1]Исходный для набора'!AA40</f>
        <v>15.9</v>
      </c>
      <c r="N36" s="67">
        <f>'[1]Исходный для набора'!AB40</f>
        <v>1854</v>
      </c>
      <c r="O36" s="66">
        <f>'[1]Исходный для набора'!AC40</f>
        <v>19</v>
      </c>
    </row>
    <row r="37" spans="1:15" ht="16.5">
      <c r="A37" s="62" t="s">
        <v>44</v>
      </c>
      <c r="B37" s="63">
        <v>21.74</v>
      </c>
      <c r="C37" s="63">
        <v>-8.5000000000000853E-2</v>
      </c>
      <c r="D37" s="63">
        <v>25.9</v>
      </c>
      <c r="E37" s="64">
        <v>1500</v>
      </c>
      <c r="F37" s="64">
        <v>1800</v>
      </c>
      <c r="G37" s="63">
        <v>14.493333333333332</v>
      </c>
      <c r="H37" s="65">
        <v>-5.6666666666666643E-2</v>
      </c>
      <c r="I37" s="63">
        <v>14.388888888888889</v>
      </c>
      <c r="J37" s="63">
        <v>-4.16</v>
      </c>
      <c r="K37" s="63">
        <v>0.10444444444444301</v>
      </c>
      <c r="L37" s="63">
        <v>25.78</v>
      </c>
      <c r="M37" s="66">
        <f>'[1]Исходный для набора'!AA31</f>
        <v>21.824999999999999</v>
      </c>
      <c r="N37" s="67">
        <f>'[1]Исходный для набора'!AB31</f>
        <v>1800</v>
      </c>
      <c r="O37" s="66">
        <f>'[1]Исходный для набора'!AC31</f>
        <v>28.5</v>
      </c>
    </row>
    <row r="38" spans="1:15" s="76" customFormat="1" ht="16.5">
      <c r="A38" s="69" t="s">
        <v>31</v>
      </c>
      <c r="B38" s="70">
        <v>306.36</v>
      </c>
      <c r="C38" s="70">
        <v>0.41500000000007731</v>
      </c>
      <c r="D38" s="70">
        <v>336.5</v>
      </c>
      <c r="E38" s="71">
        <v>17347</v>
      </c>
      <c r="F38" s="71">
        <v>20609</v>
      </c>
      <c r="G38" s="70">
        <v>17.660690609327261</v>
      </c>
      <c r="H38" s="72">
        <v>2.3923444976080788E-2</v>
      </c>
      <c r="I38" s="70">
        <v>16.327817943616868</v>
      </c>
      <c r="J38" s="70">
        <v>-30.139999999999986</v>
      </c>
      <c r="K38" s="73">
        <v>1.3328726657103935</v>
      </c>
      <c r="L38" s="70">
        <v>333.06499999999994</v>
      </c>
      <c r="M38" s="75">
        <f>SUM(M31:M37)</f>
        <v>305.94499999999994</v>
      </c>
      <c r="N38" s="74">
        <f>SUM(N31:N37)</f>
        <v>21012</v>
      </c>
      <c r="O38" s="75">
        <f>SUM(O31:O37)</f>
        <v>336.55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5.2</v>
      </c>
      <c r="C40" s="63">
        <v>0.10000000000000053</v>
      </c>
      <c r="D40" s="63">
        <v>6.1</v>
      </c>
      <c r="E40" s="64">
        <v>819</v>
      </c>
      <c r="F40" s="64">
        <v>811</v>
      </c>
      <c r="G40" s="63">
        <v>6.3492063492063489</v>
      </c>
      <c r="H40" s="65">
        <v>0.12210012210012255</v>
      </c>
      <c r="I40" s="63">
        <v>7.5215782983970394</v>
      </c>
      <c r="J40" s="63">
        <v>-0.89999999999999947</v>
      </c>
      <c r="K40" s="63">
        <v>-1.1723719491906905</v>
      </c>
      <c r="L40" s="63">
        <v>5.3</v>
      </c>
      <c r="M40" s="66">
        <f>'[1]Исходный для набора'!AA18</f>
        <v>5.0999999999999996</v>
      </c>
      <c r="N40" s="67">
        <f>'[1]Исходный для набора'!AB18</f>
        <v>808</v>
      </c>
      <c r="O40" s="66">
        <f>'[1]Исходный для набора'!AC18</f>
        <v>5.7</v>
      </c>
    </row>
    <row r="41" spans="1:15" ht="16.5">
      <c r="A41" s="62" t="s">
        <v>46</v>
      </c>
      <c r="B41" s="63">
        <v>138.1</v>
      </c>
      <c r="C41" s="63">
        <v>1.4000000000000057</v>
      </c>
      <c r="D41" s="63">
        <v>130</v>
      </c>
      <c r="E41" s="64">
        <v>5652</v>
      </c>
      <c r="F41" s="64">
        <v>4874</v>
      </c>
      <c r="G41" s="63">
        <v>24.433828733191788</v>
      </c>
      <c r="H41" s="65">
        <v>0.24769992922859174</v>
      </c>
      <c r="I41" s="63">
        <v>26.672137874435784</v>
      </c>
      <c r="J41" s="63">
        <v>8.0999999999999943</v>
      </c>
      <c r="K41" s="53">
        <v>-2.2383091412439953</v>
      </c>
      <c r="L41" s="63">
        <v>131.19999999999999</v>
      </c>
      <c r="M41" s="66">
        <f>'[1]Исходный для набора'!AA41</f>
        <v>136.69999999999999</v>
      </c>
      <c r="N41" s="67">
        <f>'[1]Исходный для набора'!AB41</f>
        <v>3926</v>
      </c>
      <c r="O41" s="66">
        <f>'[1]Исходный для набора'!AC41</f>
        <v>63.6</v>
      </c>
    </row>
    <row r="42" spans="1:15" ht="16.5">
      <c r="A42" s="62" t="s">
        <v>47</v>
      </c>
      <c r="B42" s="63">
        <v>36.799999999999997</v>
      </c>
      <c r="C42" s="63">
        <v>0</v>
      </c>
      <c r="D42" s="63">
        <v>44.7</v>
      </c>
      <c r="E42" s="64">
        <v>2580</v>
      </c>
      <c r="F42" s="64">
        <v>3207</v>
      </c>
      <c r="G42" s="63">
        <v>14.263565891472867</v>
      </c>
      <c r="H42" s="65">
        <v>0</v>
      </c>
      <c r="I42" s="63">
        <v>13.938260056127222</v>
      </c>
      <c r="J42" s="63">
        <v>-7.9000000000000057</v>
      </c>
      <c r="K42" s="63">
        <v>0.32530583534564528</v>
      </c>
      <c r="L42" s="63">
        <v>37.6</v>
      </c>
      <c r="M42" s="66">
        <f>'[1]Исходный для набора'!AA28</f>
        <v>36.799999999999997</v>
      </c>
      <c r="N42" s="67">
        <f>'[1]Исходный для набора'!AB28</f>
        <v>2580</v>
      </c>
      <c r="O42" s="66">
        <f>'[1]Исходный для набора'!AC28</f>
        <v>35.4</v>
      </c>
    </row>
    <row r="43" spans="1:15" ht="16.5">
      <c r="A43" s="62" t="s">
        <v>48</v>
      </c>
      <c r="B43" s="63">
        <v>0</v>
      </c>
      <c r="C43" s="63">
        <v>0</v>
      </c>
      <c r="D43" s="63">
        <v>5.4</v>
      </c>
      <c r="E43" s="64">
        <v>0</v>
      </c>
      <c r="F43" s="64">
        <v>501</v>
      </c>
      <c r="G43" s="63">
        <v>0</v>
      </c>
      <c r="H43" s="65">
        <v>0</v>
      </c>
      <c r="I43" s="63">
        <v>10.778443113772456</v>
      </c>
      <c r="J43" s="63">
        <v>-5.4</v>
      </c>
      <c r="K43" s="63">
        <v>-10.778443113772456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5.4</v>
      </c>
    </row>
    <row r="44" spans="1:15" ht="16.5">
      <c r="A44" s="62" t="s">
        <v>49</v>
      </c>
      <c r="B44" s="63">
        <v>1</v>
      </c>
      <c r="C44" s="63">
        <v>-0.10000000000000009</v>
      </c>
      <c r="D44" s="77">
        <v>1.1000000000000001</v>
      </c>
      <c r="E44" s="64">
        <v>140</v>
      </c>
      <c r="F44" s="64">
        <v>120</v>
      </c>
      <c r="G44" s="63">
        <v>7.1428571428571423</v>
      </c>
      <c r="H44" s="65">
        <v>-0.7142857142857153</v>
      </c>
      <c r="I44" s="63">
        <v>9.1666666666666661</v>
      </c>
      <c r="J44" s="63">
        <v>-0.10000000000000009</v>
      </c>
      <c r="K44" s="63">
        <v>-2.0238095238095237</v>
      </c>
      <c r="L44" s="63">
        <v>1</v>
      </c>
      <c r="M44" s="66">
        <f>'[1]Исходный для набора'!AA19</f>
        <v>1.1000000000000001</v>
      </c>
      <c r="N44" s="67">
        <f>'[1]Исходный для набора'!AB19</f>
        <v>120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113.3</v>
      </c>
      <c r="C45" s="63">
        <v>-0.5</v>
      </c>
      <c r="D45" s="63">
        <v>114</v>
      </c>
      <c r="E45" s="64">
        <v>7296</v>
      </c>
      <c r="F45" s="64">
        <v>7240</v>
      </c>
      <c r="G45" s="63">
        <v>15.52905701754386</v>
      </c>
      <c r="H45" s="65">
        <v>-6.8530701754385248E-2</v>
      </c>
      <c r="I45" s="63">
        <v>15.745856353591158</v>
      </c>
      <c r="J45" s="63">
        <v>-0.70000000000000284</v>
      </c>
      <c r="K45" s="63">
        <v>-0.2167993360472984</v>
      </c>
      <c r="L45" s="63">
        <v>119.8</v>
      </c>
      <c r="M45" s="66">
        <f>'[1]Исходный для набора'!AA26</f>
        <v>113.8</v>
      </c>
      <c r="N45" s="67">
        <f>'[1]Исходный для набора'!AB26</f>
        <v>7206</v>
      </c>
      <c r="O45" s="66">
        <f>'[1]Исходный для набора'!AC26</f>
        <v>110.3</v>
      </c>
    </row>
    <row r="46" spans="1:15" ht="16.5">
      <c r="A46" s="62" t="s">
        <v>51</v>
      </c>
      <c r="B46" s="63">
        <v>71.8</v>
      </c>
      <c r="C46" s="63">
        <v>0</v>
      </c>
      <c r="D46" s="63">
        <v>72.2</v>
      </c>
      <c r="E46" s="64">
        <v>3958</v>
      </c>
      <c r="F46" s="64">
        <v>3958</v>
      </c>
      <c r="G46" s="63">
        <v>18.140474987367359</v>
      </c>
      <c r="H46" s="65">
        <v>0</v>
      </c>
      <c r="I46" s="63">
        <v>18.241536129358263</v>
      </c>
      <c r="J46" s="63">
        <v>-0.40000000000000568</v>
      </c>
      <c r="K46" s="63">
        <v>-0.10106114199090399</v>
      </c>
      <c r="L46" s="63">
        <v>67.599999999999994</v>
      </c>
      <c r="M46" s="66">
        <f>'[1]Исходный для набора'!AA25</f>
        <v>71.8</v>
      </c>
      <c r="N46" s="67">
        <f>'[1]Исходный для набора'!AB25</f>
        <v>3958</v>
      </c>
      <c r="O46" s="66">
        <f>'[1]Исходный для набора'!AC25</f>
        <v>65.8</v>
      </c>
    </row>
    <row r="47" spans="1:15" s="76" customFormat="1" ht="16.5">
      <c r="A47" s="69" t="s">
        <v>31</v>
      </c>
      <c r="B47" s="70">
        <v>366.2</v>
      </c>
      <c r="C47" s="70">
        <v>0.90000000000003411</v>
      </c>
      <c r="D47" s="70">
        <v>373.5</v>
      </c>
      <c r="E47" s="71">
        <v>20445</v>
      </c>
      <c r="F47" s="71">
        <v>20711</v>
      </c>
      <c r="G47" s="70">
        <v>17.911469797016387</v>
      </c>
      <c r="H47" s="72">
        <v>4.4020542920033989E-2</v>
      </c>
      <c r="I47" s="70">
        <v>18.033895031625708</v>
      </c>
      <c r="J47" s="70">
        <v>-7.3000000000000114</v>
      </c>
      <c r="K47" s="73">
        <v>-0.1224252346093202</v>
      </c>
      <c r="L47" s="70">
        <v>362.5</v>
      </c>
      <c r="M47" s="75">
        <f>SUM(M40:M46)</f>
        <v>365.29999999999995</v>
      </c>
      <c r="N47" s="74">
        <f>SUM(N40:N46)</f>
        <v>19098</v>
      </c>
      <c r="O47" s="75">
        <f>SUM(O40:O46)</f>
        <v>286.89999999999998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0.6</v>
      </c>
      <c r="C49" s="63">
        <v>0</v>
      </c>
      <c r="D49" s="63">
        <v>0.6</v>
      </c>
      <c r="E49" s="64">
        <v>185</v>
      </c>
      <c r="F49" s="64">
        <v>198</v>
      </c>
      <c r="G49" s="63">
        <v>3.243243243243243</v>
      </c>
      <c r="H49" s="65">
        <v>0</v>
      </c>
      <c r="I49" s="63">
        <v>3.0303030303030303</v>
      </c>
      <c r="J49" s="63">
        <v>0</v>
      </c>
      <c r="K49" s="63">
        <v>0.2129402129402127</v>
      </c>
      <c r="L49" s="63">
        <v>0.6</v>
      </c>
      <c r="M49" s="66">
        <f>'[1]Исходный для набора'!AA17</f>
        <v>0.6</v>
      </c>
      <c r="N49" s="67">
        <f>'[1]Исходный для набора'!AB17</f>
        <v>287</v>
      </c>
      <c r="O49" s="66">
        <f>'[1]Исходный для набора'!AC17</f>
        <v>1.8</v>
      </c>
    </row>
    <row r="50" spans="1:15" ht="16.5">
      <c r="A50" s="62" t="s">
        <v>53</v>
      </c>
      <c r="B50" s="63">
        <v>0.2</v>
      </c>
      <c r="C50" s="63">
        <v>0</v>
      </c>
      <c r="D50" s="63">
        <v>1</v>
      </c>
      <c r="E50" s="64">
        <v>27</v>
      </c>
      <c r="F50" s="64">
        <v>245</v>
      </c>
      <c r="G50" s="63">
        <v>7.4074074074074074</v>
      </c>
      <c r="H50" s="65">
        <v>0</v>
      </c>
      <c r="I50" s="63">
        <v>4.0816326530612246</v>
      </c>
      <c r="J50" s="63">
        <v>-0.8</v>
      </c>
      <c r="K50" s="63">
        <v>3.3257747543461829</v>
      </c>
      <c r="L50" s="63">
        <v>0.2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1.22</v>
      </c>
    </row>
    <row r="51" spans="1:15" ht="16.5">
      <c r="A51" s="62" t="s">
        <v>54</v>
      </c>
      <c r="B51" s="63">
        <v>0.7</v>
      </c>
      <c r="C51" s="63">
        <v>0</v>
      </c>
      <c r="D51" s="63">
        <v>0.51</v>
      </c>
      <c r="E51" s="64">
        <v>96</v>
      </c>
      <c r="F51" s="64">
        <v>81</v>
      </c>
      <c r="G51" s="63">
        <v>7.2916666666666661</v>
      </c>
      <c r="H51" s="65">
        <v>0</v>
      </c>
      <c r="I51" s="63">
        <v>6.2962962962962967</v>
      </c>
      <c r="J51" s="63">
        <v>0.18999999999999995</v>
      </c>
      <c r="K51" s="63">
        <v>0.99537037037036935</v>
      </c>
      <c r="L51" s="63">
        <v>0.3</v>
      </c>
      <c r="M51" s="66">
        <f>'[1]Исходный для набора'!AA32</f>
        <v>0.7</v>
      </c>
      <c r="N51" s="67">
        <f>'[1]Исходный для набора'!AB32</f>
        <v>87</v>
      </c>
      <c r="O51" s="66">
        <f>'[1]Исходный для набора'!AC32</f>
        <v>0.5</v>
      </c>
    </row>
    <row r="52" spans="1:15" ht="16.5">
      <c r="A52" s="62" t="s">
        <v>55</v>
      </c>
      <c r="B52" s="63">
        <v>0</v>
      </c>
      <c r="C52" s="63">
        <v>0</v>
      </c>
      <c r="D52" s="63">
        <v>8.8999999999999996E-2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-8.8999999999999996E-2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49</v>
      </c>
      <c r="O52" s="66">
        <f>'[1]Исходный для набора'!AC42</f>
        <v>0.249</v>
      </c>
    </row>
    <row r="53" spans="1:15" s="76" customFormat="1" ht="16.5">
      <c r="A53" s="69" t="s">
        <v>31</v>
      </c>
      <c r="B53" s="70">
        <v>1.5</v>
      </c>
      <c r="C53" s="70">
        <v>0</v>
      </c>
      <c r="D53" s="70">
        <v>2.1990000000000003</v>
      </c>
      <c r="E53" s="71">
        <v>308</v>
      </c>
      <c r="F53" s="71">
        <v>578</v>
      </c>
      <c r="G53" s="70">
        <v>4.8701298701298699</v>
      </c>
      <c r="H53" s="72">
        <v>0</v>
      </c>
      <c r="I53" s="70">
        <v>3.8044982698961944</v>
      </c>
      <c r="J53" s="70">
        <v>-0.69900000000000029</v>
      </c>
      <c r="K53" s="73">
        <v>1.0656316002336754</v>
      </c>
      <c r="L53" s="70">
        <v>1.1000000000000001</v>
      </c>
      <c r="M53" s="75">
        <f>SUM(M49:M52)</f>
        <v>1.5</v>
      </c>
      <c r="N53" s="74">
        <f>SUM(N49:N52)</f>
        <v>665</v>
      </c>
      <c r="O53" s="75">
        <f>SUM(O49:O52)</f>
        <v>3.7690000000000001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1093.1590000000001</v>
      </c>
      <c r="C55" s="84">
        <v>0.94700000000011642</v>
      </c>
      <c r="D55" s="84">
        <v>1169.4090000000001</v>
      </c>
      <c r="E55" s="85">
        <v>65693</v>
      </c>
      <c r="F55" s="85">
        <v>71689</v>
      </c>
      <c r="G55" s="84">
        <v>16.600000000000001</v>
      </c>
      <c r="H55" s="86">
        <v>-2.6002770462607572E-2</v>
      </c>
      <c r="I55" s="84">
        <v>16.3</v>
      </c>
      <c r="J55" s="84">
        <v>-76.25</v>
      </c>
      <c r="K55" s="84">
        <v>0.30000000000000071</v>
      </c>
      <c r="L55" s="84">
        <v>1169.019</v>
      </c>
      <c r="M55" s="87">
        <f>'[1]Исходный для набора'!AA43</f>
        <v>1092.212</v>
      </c>
      <c r="N55" s="88">
        <f>'[1]Исходный для набора'!AB43</f>
        <v>69865</v>
      </c>
      <c r="O55" s="89">
        <f>'[1]Исходный для набора'!AC43</f>
        <v>1070.0170000000001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1093.1590000000001</v>
      </c>
      <c r="C63" s="110"/>
      <c r="D63" s="111">
        <v>424919.27500000002</v>
      </c>
      <c r="E63" s="112"/>
      <c r="F63" s="113">
        <v>-401.00299999990966</v>
      </c>
      <c r="G63" s="114"/>
      <c r="H63" s="115">
        <v>65693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1169.4090000000001</v>
      </c>
      <c r="C64" s="110"/>
      <c r="D64" s="111">
        <v>425320.27799999993</v>
      </c>
      <c r="E64" s="112"/>
      <c r="F64" s="119"/>
      <c r="G64" s="120"/>
      <c r="H64" s="115">
        <v>71689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1070.0170000000001</v>
      </c>
      <c r="C65" s="110"/>
      <c r="D65" s="111">
        <v>391263.69499999995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2021-12-17T02:26:25Z</dcterms:created>
  <dcterms:modified xsi:type="dcterms:W3CDTF">2021-12-17T02:27:04Z</dcterms:modified>
</cp:coreProperties>
</file>