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<sst xmlns="http://schemas.openxmlformats.org/spreadsheetml/2006/main" count="91" uniqueCount="74">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</sst>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</v>
          </cell>
          <cell r="AB9">
            <v>1813</v>
          </cell>
          <cell r="AC9">
            <v>34.799999999999997</v>
          </cell>
        </row>
        <row r="10">
          <cell r="AA10">
            <v>3.1850000000000001</v>
          </cell>
          <cell r="AB10">
            <v>554</v>
          </cell>
          <cell r="AC10">
            <v>3.7</v>
          </cell>
        </row>
        <row r="11">
          <cell r="AA11">
            <v>40.5</v>
          </cell>
          <cell r="AB11">
            <v>3261</v>
          </cell>
          <cell r="AC11">
            <v>38.6</v>
          </cell>
        </row>
        <row r="12">
          <cell r="AA12">
            <v>8.1999999999999993</v>
          </cell>
          <cell r="AB12">
            <v>859</v>
          </cell>
          <cell r="AC12">
            <v>9.6</v>
          </cell>
        </row>
        <row r="13">
          <cell r="AA13">
            <v>4.75</v>
          </cell>
          <cell r="AB13">
            <v>391</v>
          </cell>
          <cell r="AC13">
            <v>4.3</v>
          </cell>
        </row>
        <row r="14">
          <cell r="AA14">
            <v>0.6</v>
          </cell>
          <cell r="AB14">
            <v>252</v>
          </cell>
          <cell r="AC14">
            <v>2</v>
          </cell>
        </row>
        <row r="15">
          <cell r="AA15">
            <v>11</v>
          </cell>
          <cell r="AB15">
            <v>927</v>
          </cell>
          <cell r="AC15">
            <v>10.1</v>
          </cell>
        </row>
        <row r="16">
          <cell r="AA16">
            <v>19.5</v>
          </cell>
          <cell r="AB16">
            <v>1247</v>
          </cell>
          <cell r="AC16">
            <v>19.8</v>
          </cell>
        </row>
        <row r="17">
          <cell r="AA17">
            <v>0.63</v>
          </cell>
          <cell r="AB17">
            <v>307</v>
          </cell>
          <cell r="AC17">
            <v>1.6</v>
          </cell>
        </row>
        <row r="18">
          <cell r="AA18">
            <v>4.9000000000000004</v>
          </cell>
          <cell r="AB18">
            <v>797</v>
          </cell>
          <cell r="AC18">
            <v>5.2</v>
          </cell>
        </row>
        <row r="19">
          <cell r="AA19">
            <v>0.8</v>
          </cell>
          <cell r="AB19">
            <v>130</v>
          </cell>
          <cell r="AC19">
            <v>0.6</v>
          </cell>
        </row>
        <row r="20">
          <cell r="AA20">
            <v>3.8</v>
          </cell>
          <cell r="AB20">
            <v>923</v>
          </cell>
          <cell r="AC20">
            <v>4.5</v>
          </cell>
        </row>
        <row r="21">
          <cell r="AA21">
            <v>6</v>
          </cell>
          <cell r="AB21">
            <v>759</v>
          </cell>
          <cell r="AC21">
            <v>6.2</v>
          </cell>
        </row>
        <row r="22">
          <cell r="AA22">
            <v>0.2</v>
          </cell>
          <cell r="AB22">
            <v>242</v>
          </cell>
          <cell r="AC22">
            <v>1.4</v>
          </cell>
        </row>
        <row r="23">
          <cell r="AA23">
            <v>179.1</v>
          </cell>
          <cell r="AB23">
            <v>9746</v>
          </cell>
          <cell r="AC23">
            <v>171.2</v>
          </cell>
        </row>
        <row r="24">
          <cell r="AA24">
            <v>0</v>
          </cell>
          <cell r="AB24">
            <v>500</v>
          </cell>
          <cell r="AC24">
            <v>4.9000000000000004</v>
          </cell>
        </row>
        <row r="25">
          <cell r="AA25">
            <v>68</v>
          </cell>
          <cell r="AB25">
            <v>3958</v>
          </cell>
          <cell r="AC25">
            <v>64.400000000000006</v>
          </cell>
        </row>
        <row r="26">
          <cell r="AA26">
            <v>109.5</v>
          </cell>
          <cell r="AB26">
            <v>7204</v>
          </cell>
          <cell r="AC26">
            <v>107.5</v>
          </cell>
        </row>
        <row r="27">
          <cell r="AA27">
            <v>12.4</v>
          </cell>
          <cell r="AB27">
            <v>735</v>
          </cell>
          <cell r="AC27">
            <v>9.9</v>
          </cell>
        </row>
        <row r="28">
          <cell r="AA28">
            <v>36.200000000000003</v>
          </cell>
          <cell r="AB28">
            <v>2580</v>
          </cell>
          <cell r="AC28">
            <v>35</v>
          </cell>
        </row>
        <row r="29">
          <cell r="AA29">
            <v>92.2</v>
          </cell>
          <cell r="AB29">
            <v>9136</v>
          </cell>
          <cell r="AC29">
            <v>103.7</v>
          </cell>
        </row>
        <row r="30">
          <cell r="AA30">
            <v>6.9249999999999998</v>
          </cell>
          <cell r="AB30">
            <v>505</v>
          </cell>
          <cell r="AC30">
            <v>4.0999999999999996</v>
          </cell>
        </row>
        <row r="31">
          <cell r="AA31">
            <v>21.1</v>
          </cell>
          <cell r="AB31">
            <v>1800</v>
          </cell>
          <cell r="AC31">
            <v>29</v>
          </cell>
        </row>
        <row r="32">
          <cell r="AA32">
            <v>0.7</v>
          </cell>
          <cell r="AB32">
            <v>86</v>
          </cell>
          <cell r="AC32">
            <v>0.2</v>
          </cell>
        </row>
        <row r="33">
          <cell r="AA33">
            <v>48.5</v>
          </cell>
          <cell r="AB33">
            <v>3518</v>
          </cell>
          <cell r="AC33">
            <v>51.7</v>
          </cell>
        </row>
        <row r="34">
          <cell r="AA34">
            <v>9.6999999999999993</v>
          </cell>
          <cell r="AB34">
            <v>730</v>
          </cell>
          <cell r="AC34">
            <v>9.6999999999999993</v>
          </cell>
        </row>
        <row r="35">
          <cell r="AA35">
            <v>10.7</v>
          </cell>
          <cell r="AB35">
            <v>3324</v>
          </cell>
          <cell r="AC35">
            <v>37.6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170.1</v>
          </cell>
          <cell r="AB38">
            <v>7324</v>
          </cell>
          <cell r="AC38">
            <v>167.2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16.899999999999999</v>
          </cell>
          <cell r="AB40">
            <v>1861</v>
          </cell>
          <cell r="AC40">
            <v>17.3</v>
          </cell>
        </row>
        <row r="41">
          <cell r="AA41">
            <v>136.1</v>
          </cell>
          <cell r="AB41">
            <v>3912</v>
          </cell>
          <cell r="AC41">
            <v>63.5</v>
          </cell>
        </row>
        <row r="42">
          <cell r="AA42">
            <v>0</v>
          </cell>
          <cell r="AB42">
            <v>50</v>
          </cell>
          <cell r="AC42">
            <v>0.27400000000000002</v>
          </cell>
        </row>
        <row r="43">
          <cell r="AA43">
            <v>1071.1900000000003</v>
          </cell>
          <cell r="AB43">
            <v>69950</v>
          </cell>
          <cell r="AC43">
            <v>1027.0739999999998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</v>
      </c>
      <c r="C11" s="63">
        <v>0</v>
      </c>
      <c r="D11" s="63">
        <v>40</v>
      </c>
      <c r="E11" s="64">
        <v>2114</v>
      </c>
      <c r="F11" s="64">
        <v>2048</v>
      </c>
      <c r="G11" s="63">
        <v>19.394512771996215</v>
      </c>
      <c r="H11" s="65">
        <v>0</v>
      </c>
      <c r="I11" s="63">
        <v>19.53125</v>
      </c>
      <c r="J11" s="63">
        <v>1</v>
      </c>
      <c r="K11" s="63">
        <v>-0.13673722800378485</v>
      </c>
      <c r="L11" s="63">
        <v>49.01</v>
      </c>
      <c r="M11" s="66">
        <f>'[1]Исходный для набора'!AA9</f>
        <v>41</v>
      </c>
      <c r="N11" s="67">
        <f>'[1]Исходный для набора'!AB9</f>
        <v>1813</v>
      </c>
      <c r="O11" s="66">
        <f>'[1]Исходный для набора'!AC9</f>
        <v>34.799999999999997</v>
      </c>
    </row>
    <row r="12" spans="1:23" ht="16.5">
      <c r="A12" s="62" t="s">
        <v>22</v>
      </c>
      <c r="B12" s="63">
        <v>179.9</v>
      </c>
      <c r="C12" s="63">
        <v>0.80000000000001137</v>
      </c>
      <c r="D12" s="63">
        <v>180.58799999999999</v>
      </c>
      <c r="E12" s="64">
        <v>10626</v>
      </c>
      <c r="F12" s="64">
        <v>10278</v>
      </c>
      <c r="G12" s="63">
        <v>16.930171277997367</v>
      </c>
      <c r="H12" s="65">
        <v>7.5287031808773719E-2</v>
      </c>
      <c r="I12" s="63">
        <v>17.570344424985407</v>
      </c>
      <c r="J12" s="63">
        <v>-0.68799999999998818</v>
      </c>
      <c r="K12" s="63">
        <v>-0.64017314698804029</v>
      </c>
      <c r="L12" s="63">
        <v>211.2</v>
      </c>
      <c r="M12" s="66">
        <f>'[1]Исходный для набора'!AA23</f>
        <v>179.1</v>
      </c>
      <c r="N12" s="67">
        <f>'[1]Исходный для набора'!AB23</f>
        <v>9746</v>
      </c>
      <c r="O12" s="66">
        <f>'[1]Исходный для набора'!AC23</f>
        <v>171.2</v>
      </c>
    </row>
    <row r="13" spans="1:23" ht="16.5">
      <c r="A13" s="62" t="s">
        <v>23</v>
      </c>
      <c r="B13" s="63">
        <v>11.5</v>
      </c>
      <c r="C13" s="63">
        <v>0.5</v>
      </c>
      <c r="D13" s="63">
        <v>11.2</v>
      </c>
      <c r="E13" s="64">
        <v>1000</v>
      </c>
      <c r="F13" s="64">
        <v>927</v>
      </c>
      <c r="G13" s="63">
        <v>11.5</v>
      </c>
      <c r="H13" s="65">
        <v>0.5</v>
      </c>
      <c r="I13" s="63">
        <v>12.081984897518877</v>
      </c>
      <c r="J13" s="63">
        <v>0.30000000000000071</v>
      </c>
      <c r="K13" s="63">
        <v>-0.58198489751887728</v>
      </c>
      <c r="L13" s="63">
        <v>12.6</v>
      </c>
      <c r="M13" s="66">
        <f>'[1]Исходный для набора'!AA15</f>
        <v>11</v>
      </c>
      <c r="N13" s="67">
        <f>'[1]Исходный для набора'!AB15</f>
        <v>927</v>
      </c>
      <c r="O13" s="66">
        <f>'[1]Исходный для набора'!AC15</f>
        <v>10.1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3.7</v>
      </c>
      <c r="C15" s="63">
        <v>-9.9999999999999645E-2</v>
      </c>
      <c r="D15" s="63">
        <v>4.5</v>
      </c>
      <c r="E15" s="64">
        <v>993</v>
      </c>
      <c r="F15" s="64">
        <v>930</v>
      </c>
      <c r="G15" s="63">
        <v>3.7260825780463245</v>
      </c>
      <c r="H15" s="65">
        <v>-0.1007049345417923</v>
      </c>
      <c r="I15" s="63">
        <v>4.838709677419355</v>
      </c>
      <c r="J15" s="63">
        <v>-0.79999999999999982</v>
      </c>
      <c r="K15" s="63">
        <v>-1.1126270993730305</v>
      </c>
      <c r="L15" s="63">
        <v>3.7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6.93</v>
      </c>
      <c r="C16" s="63">
        <v>4.9999999999998934E-3</v>
      </c>
      <c r="D16" s="63">
        <v>5.93</v>
      </c>
      <c r="E16" s="64">
        <v>591</v>
      </c>
      <c r="F16" s="64">
        <v>510</v>
      </c>
      <c r="G16" s="63">
        <v>11.725888324873095</v>
      </c>
      <c r="H16" s="65">
        <v>8.4602368866306676E-3</v>
      </c>
      <c r="I16" s="63">
        <v>11.627450980392156</v>
      </c>
      <c r="J16" s="63">
        <v>1</v>
      </c>
      <c r="K16" s="63">
        <v>9.8437344480938549E-2</v>
      </c>
      <c r="L16" s="63">
        <v>4.74</v>
      </c>
      <c r="M16" s="66">
        <f>'[1]Исходный для набора'!AA30</f>
        <v>6.9249999999999998</v>
      </c>
      <c r="N16" s="67">
        <f>'[1]Исходный для набора'!AB30</f>
        <v>505</v>
      </c>
      <c r="O16" s="66">
        <f>'[1]Исходный для набора'!AC30</f>
        <v>4.0999999999999996</v>
      </c>
    </row>
    <row r="17" spans="1:21" ht="16.5">
      <c r="A17" s="62" t="s">
        <v>27</v>
      </c>
      <c r="B17" s="63">
        <v>6.1</v>
      </c>
      <c r="C17" s="63">
        <v>9.9999999999999645E-2</v>
      </c>
      <c r="D17" s="63">
        <v>10.5</v>
      </c>
      <c r="E17" s="64">
        <v>458</v>
      </c>
      <c r="F17" s="64">
        <v>786</v>
      </c>
      <c r="G17" s="63">
        <v>13.318777292576419</v>
      </c>
      <c r="H17" s="65">
        <v>0.21834061135371208</v>
      </c>
      <c r="I17" s="63">
        <v>13.358778625954198</v>
      </c>
      <c r="J17" s="63">
        <v>-4.4000000000000004</v>
      </c>
      <c r="K17" s="63">
        <v>-4.0001333377778892E-2</v>
      </c>
      <c r="L17" s="63">
        <v>6.3</v>
      </c>
      <c r="M17" s="66">
        <f>'[1]Исходный для набора'!AA21</f>
        <v>6</v>
      </c>
      <c r="N17" s="67">
        <f>'[1]Исходный для набора'!AB21</f>
        <v>759</v>
      </c>
      <c r="O17" s="66">
        <f>'[1]Исходный для набора'!AC21</f>
        <v>6.2</v>
      </c>
    </row>
    <row r="18" spans="1:21" ht="16.5">
      <c r="A18" s="62" t="s">
        <v>28</v>
      </c>
      <c r="B18" s="63">
        <v>48.5</v>
      </c>
      <c r="C18" s="63">
        <v>0</v>
      </c>
      <c r="D18" s="63">
        <v>51.2</v>
      </c>
      <c r="E18" s="64">
        <v>2911</v>
      </c>
      <c r="F18" s="64">
        <v>3447</v>
      </c>
      <c r="G18" s="63">
        <v>16.660941257299896</v>
      </c>
      <c r="H18" s="65">
        <v>0</v>
      </c>
      <c r="I18" s="63">
        <v>14.853495793443575</v>
      </c>
      <c r="J18" s="63">
        <v>-2.7000000000000028</v>
      </c>
      <c r="K18" s="63">
        <v>1.8074454638563218</v>
      </c>
      <c r="L18" s="63">
        <v>54.1</v>
      </c>
      <c r="M18" s="66">
        <f>'[1]Исходный для набора'!AA33</f>
        <v>48.5</v>
      </c>
      <c r="N18" s="67">
        <f>'[1]Исходный для набора'!AB33</f>
        <v>3518</v>
      </c>
      <c r="O18" s="66">
        <f>'[1]Исходный для набора'!AC33</f>
        <v>51.7</v>
      </c>
    </row>
    <row r="19" spans="1:21" ht="16.5">
      <c r="A19" s="62" t="s">
        <v>29</v>
      </c>
      <c r="B19" s="63">
        <v>9.6</v>
      </c>
      <c r="C19" s="63">
        <v>-9.9999999999999645E-2</v>
      </c>
      <c r="D19" s="63">
        <v>10.4</v>
      </c>
      <c r="E19" s="64">
        <v>796</v>
      </c>
      <c r="F19" s="64">
        <v>718</v>
      </c>
      <c r="G19" s="63">
        <v>12.060301507537687</v>
      </c>
      <c r="H19" s="65">
        <v>-0.12562814070351713</v>
      </c>
      <c r="I19" s="63">
        <v>14.484679665738163</v>
      </c>
      <c r="J19" s="63">
        <v>-0.80000000000000071</v>
      </c>
      <c r="K19" s="63">
        <v>-2.4243781582004758</v>
      </c>
      <c r="L19" s="63">
        <v>9.1999999999999993</v>
      </c>
      <c r="M19" s="66">
        <f>'[1]Исходный для набора'!AA34</f>
        <v>9.6999999999999993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314.13</v>
      </c>
      <c r="C21" s="70">
        <v>1.2049999999999841</v>
      </c>
      <c r="D21" s="70">
        <v>320.81799999999998</v>
      </c>
      <c r="E21" s="71">
        <v>19929</v>
      </c>
      <c r="F21" s="71">
        <v>20084</v>
      </c>
      <c r="G21" s="70">
        <v>15.762456721360829</v>
      </c>
      <c r="H21" s="72">
        <v>6.046464950574304E-2</v>
      </c>
      <c r="I21" s="70">
        <v>15.973809998008365</v>
      </c>
      <c r="J21" s="70">
        <v>-6.6879999999999882</v>
      </c>
      <c r="K21" s="73">
        <v>-0.21135327664753589</v>
      </c>
      <c r="L21" s="70">
        <v>357.05</v>
      </c>
      <c r="M21" s="66">
        <f>SUM(M11:M20)</f>
        <v>312.92500000000001</v>
      </c>
      <c r="N21" s="74">
        <f>SUM(N11:N20)</f>
        <v>19351</v>
      </c>
      <c r="O21" s="75">
        <f>SUM(O11:O20)</f>
        <v>298.79999999999995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-9.9999999999999645E-2</v>
      </c>
      <c r="D23" s="63">
        <v>10.1</v>
      </c>
      <c r="E23" s="64">
        <v>745</v>
      </c>
      <c r="F23" s="64">
        <v>837</v>
      </c>
      <c r="G23" s="63">
        <v>10.872483221476509</v>
      </c>
      <c r="H23" s="65">
        <v>-0.13422818791946334</v>
      </c>
      <c r="I23" s="63">
        <v>12.066905615292711</v>
      </c>
      <c r="J23" s="63">
        <v>-2</v>
      </c>
      <c r="K23" s="63">
        <v>-1.1944223938162022</v>
      </c>
      <c r="L23" s="63">
        <v>8.1</v>
      </c>
      <c r="M23" s="66">
        <f>'[1]Исходный для набора'!AA12</f>
        <v>8.1999999999999993</v>
      </c>
      <c r="N23" s="67">
        <f>'[1]Исходный для набора'!AB12</f>
        <v>859</v>
      </c>
      <c r="O23" s="66">
        <f>'[1]Исходный для набора'!AC12</f>
        <v>9.6</v>
      </c>
    </row>
    <row r="24" spans="1:21" ht="16.5">
      <c r="A24" s="62" t="s">
        <v>33</v>
      </c>
      <c r="B24" s="63">
        <v>40.6</v>
      </c>
      <c r="C24" s="63">
        <v>0.10000000000000142</v>
      </c>
      <c r="D24" s="63">
        <v>40.299999999999997</v>
      </c>
      <c r="E24" s="64">
        <v>3333</v>
      </c>
      <c r="F24" s="64">
        <v>3236</v>
      </c>
      <c r="G24" s="63">
        <v>12.181218121812183</v>
      </c>
      <c r="H24" s="65">
        <v>3.0003000300032667E-2</v>
      </c>
      <c r="I24" s="63">
        <v>12.453646477132262</v>
      </c>
      <c r="J24" s="63">
        <v>0.30000000000000426</v>
      </c>
      <c r="K24" s="63">
        <v>-0.27242835532007881</v>
      </c>
      <c r="L24" s="63">
        <v>47.3</v>
      </c>
      <c r="M24" s="66">
        <f>'[1]Исходный для набора'!AA11</f>
        <v>40.5</v>
      </c>
      <c r="N24" s="67">
        <f>'[1]Исходный для набора'!AB11</f>
        <v>3261</v>
      </c>
      <c r="O24" s="66">
        <f>'[1]Исходный для набора'!AC11</f>
        <v>38.6</v>
      </c>
    </row>
    <row r="25" spans="1:21" ht="16.5">
      <c r="A25" s="62" t="s">
        <v>34</v>
      </c>
      <c r="B25" s="63">
        <v>10.7</v>
      </c>
      <c r="C25" s="63">
        <v>0</v>
      </c>
      <c r="D25" s="63">
        <v>34.799999999999997</v>
      </c>
      <c r="E25" s="64">
        <v>1544</v>
      </c>
      <c r="F25" s="64">
        <v>3224</v>
      </c>
      <c r="G25" s="63">
        <v>6.9300518134715023</v>
      </c>
      <c r="H25" s="65">
        <v>0</v>
      </c>
      <c r="I25" s="63">
        <v>10.794044665012406</v>
      </c>
      <c r="J25" s="63">
        <v>-24.099999999999998</v>
      </c>
      <c r="K25" s="63">
        <v>-3.8639928515409032</v>
      </c>
      <c r="L25" s="63">
        <v>12.1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37.6</v>
      </c>
    </row>
    <row r="26" spans="1:21" ht="16.5">
      <c r="A26" s="62" t="s">
        <v>35</v>
      </c>
      <c r="B26" s="63">
        <v>19.8</v>
      </c>
      <c r="C26" s="63">
        <v>0.30000000000000071</v>
      </c>
      <c r="D26" s="63">
        <v>20.8</v>
      </c>
      <c r="E26" s="64">
        <v>1282</v>
      </c>
      <c r="F26" s="64">
        <v>1260</v>
      </c>
      <c r="G26" s="63">
        <v>15.444617784711388</v>
      </c>
      <c r="H26" s="65">
        <v>0.23400936037441511</v>
      </c>
      <c r="I26" s="63">
        <v>16.50793650793651</v>
      </c>
      <c r="J26" s="63">
        <v>-1</v>
      </c>
      <c r="K26" s="63">
        <v>-1.0633187232251213</v>
      </c>
      <c r="L26" s="63">
        <v>20.7</v>
      </c>
      <c r="M26" s="66">
        <f>'[1]Исходный для набора'!AA16</f>
        <v>19.5</v>
      </c>
      <c r="N26" s="67">
        <f>'[1]Исходный для набора'!AB16</f>
        <v>1247</v>
      </c>
      <c r="O26" s="66">
        <f>'[1]Исходный для набора'!AC16</f>
        <v>19.8</v>
      </c>
    </row>
    <row r="27" spans="1:21" ht="16.5">
      <c r="A27" s="62" t="s">
        <v>36</v>
      </c>
      <c r="B27" s="63">
        <v>4.75</v>
      </c>
      <c r="C27" s="63">
        <v>0</v>
      </c>
      <c r="D27" s="63">
        <v>4.4000000000000004</v>
      </c>
      <c r="E27" s="64">
        <v>414</v>
      </c>
      <c r="F27" s="64">
        <v>389</v>
      </c>
      <c r="G27" s="63">
        <v>11.473429951690822</v>
      </c>
      <c r="H27" s="65">
        <v>0</v>
      </c>
      <c r="I27" s="63">
        <v>11.311053984575835</v>
      </c>
      <c r="J27" s="63">
        <v>0.34999999999999964</v>
      </c>
      <c r="K27" s="63">
        <v>0.16237596711498625</v>
      </c>
      <c r="L27" s="63">
        <v>4.0999999999999996</v>
      </c>
      <c r="M27" s="66">
        <f>'[1]Исходный для набора'!AA13</f>
        <v>4.75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12.5</v>
      </c>
      <c r="C28" s="63">
        <v>9.9999999999999645E-2</v>
      </c>
      <c r="D28" s="63">
        <v>12.3</v>
      </c>
      <c r="E28" s="64">
        <v>760</v>
      </c>
      <c r="F28" s="64">
        <v>760</v>
      </c>
      <c r="G28" s="63">
        <v>16.44736842105263</v>
      </c>
      <c r="H28" s="65">
        <v>0.13157894736842124</v>
      </c>
      <c r="I28" s="63">
        <v>16.184210526315791</v>
      </c>
      <c r="J28" s="63">
        <v>0.19999999999999929</v>
      </c>
      <c r="K28" s="63">
        <v>0.26315789473683893</v>
      </c>
      <c r="L28" s="63">
        <v>15.1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9.9</v>
      </c>
    </row>
    <row r="29" spans="1:21" s="76" customFormat="1" ht="14.25" customHeight="1">
      <c r="A29" s="69" t="s">
        <v>31</v>
      </c>
      <c r="B29" s="70">
        <v>96.45</v>
      </c>
      <c r="C29" s="70">
        <v>0.39999999999999147</v>
      </c>
      <c r="D29" s="70">
        <v>122.69999999999999</v>
      </c>
      <c r="E29" s="71">
        <v>8078</v>
      </c>
      <c r="F29" s="71">
        <v>9706</v>
      </c>
      <c r="G29" s="70">
        <v>11.939836593216143</v>
      </c>
      <c r="H29" s="72">
        <v>4.9517207229511584E-2</v>
      </c>
      <c r="I29" s="70">
        <v>12.641664949515761</v>
      </c>
      <c r="J29" s="70">
        <v>-26.249999999999986</v>
      </c>
      <c r="K29" s="73">
        <v>-0.70182835629961815</v>
      </c>
      <c r="L29" s="70">
        <v>107.39999999999999</v>
      </c>
      <c r="M29" s="75">
        <f>SUM(M23:M28)</f>
        <v>96.050000000000011</v>
      </c>
      <c r="N29" s="74">
        <f>SUM(N23:N28)</f>
        <v>9817</v>
      </c>
      <c r="O29" s="75">
        <f>SUM(O23:O28)</f>
        <v>119.80000000000001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3.0459999999999998</v>
      </c>
      <c r="C31" s="63">
        <v>-0.13900000000000023</v>
      </c>
      <c r="D31" s="63">
        <v>3.8</v>
      </c>
      <c r="E31" s="64">
        <v>358</v>
      </c>
      <c r="F31" s="64">
        <v>542</v>
      </c>
      <c r="G31" s="63">
        <v>8.5083798882681556</v>
      </c>
      <c r="H31" s="65">
        <v>-0.38826815642458179</v>
      </c>
      <c r="I31" s="63">
        <v>7.0110701107011062</v>
      </c>
      <c r="J31" s="63">
        <v>-0.754</v>
      </c>
      <c r="K31" s="63">
        <v>1.4973097775670494</v>
      </c>
      <c r="L31" s="63">
        <v>3.0129999999999999</v>
      </c>
      <c r="M31" s="66">
        <f>'[1]Исходный для набора'!AA10</f>
        <v>3.1850000000000001</v>
      </c>
      <c r="N31" s="67">
        <f>'[1]Исходный для набора'!AB10</f>
        <v>554</v>
      </c>
      <c r="O31" s="66">
        <f>'[1]Исходный для набора'!AC10</f>
        <v>3.7</v>
      </c>
    </row>
    <row r="32" spans="1:21" ht="16.5">
      <c r="A32" s="62" t="s">
        <v>39</v>
      </c>
      <c r="B32" s="63">
        <v>0.6</v>
      </c>
      <c r="C32" s="63">
        <v>0</v>
      </c>
      <c r="D32" s="63">
        <v>2.2999999999999998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7.5907590759075898</v>
      </c>
      <c r="J32" s="63">
        <v>-1.6999999999999997</v>
      </c>
      <c r="K32" s="63">
        <v>3.1235266383781237</v>
      </c>
      <c r="L32" s="63">
        <v>0.73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93.3</v>
      </c>
      <c r="C34" s="63">
        <v>1.0999999999999943</v>
      </c>
      <c r="D34" s="63">
        <v>112</v>
      </c>
      <c r="E34" s="64">
        <v>7433</v>
      </c>
      <c r="F34" s="64">
        <v>9037</v>
      </c>
      <c r="G34" s="63">
        <v>12.552132382618055</v>
      </c>
      <c r="H34" s="65">
        <v>0.1479886990448005</v>
      </c>
      <c r="I34" s="63">
        <v>12.393493415956623</v>
      </c>
      <c r="J34" s="63">
        <v>-18.700000000000003</v>
      </c>
      <c r="K34" s="63">
        <v>0.15863896666143162</v>
      </c>
      <c r="L34" s="63">
        <v>105.3</v>
      </c>
      <c r="M34" s="66">
        <f>'[1]Исходный для набора'!AA29</f>
        <v>92.2</v>
      </c>
      <c r="N34" s="67">
        <f>'[1]Исходный для набора'!AB29</f>
        <v>9136</v>
      </c>
      <c r="O34" s="66">
        <f>'[1]Исходный для набора'!AC29</f>
        <v>103.7</v>
      </c>
    </row>
    <row r="35" spans="1:15" ht="16.5">
      <c r="A35" s="62" t="s">
        <v>42</v>
      </c>
      <c r="B35" s="63">
        <v>170.3</v>
      </c>
      <c r="C35" s="63">
        <v>0.20000000000001705</v>
      </c>
      <c r="D35" s="63">
        <v>169.7</v>
      </c>
      <c r="E35" s="64">
        <v>7119</v>
      </c>
      <c r="F35" s="64">
        <v>7119</v>
      </c>
      <c r="G35" s="63">
        <v>23.921899143138081</v>
      </c>
      <c r="H35" s="65">
        <v>2.8093833403566748E-2</v>
      </c>
      <c r="I35" s="63">
        <v>23.837617642927377</v>
      </c>
      <c r="J35" s="63">
        <v>0.60000000000002274</v>
      </c>
      <c r="K35" s="63">
        <v>8.4281500210703797E-2</v>
      </c>
      <c r="L35" s="63">
        <v>170.4</v>
      </c>
      <c r="M35" s="66">
        <f>'[1]Исходный для набора'!AA38</f>
        <v>170.1</v>
      </c>
      <c r="N35" s="67">
        <f>'[1]Исходный для набора'!AB38</f>
        <v>7324</v>
      </c>
      <c r="O35" s="66">
        <f>'[1]Исходный для набора'!AC38</f>
        <v>167.2</v>
      </c>
    </row>
    <row r="36" spans="1:15" ht="16.5">
      <c r="A36" s="62" t="s">
        <v>43</v>
      </c>
      <c r="B36" s="63">
        <v>16.7</v>
      </c>
      <c r="C36" s="63">
        <v>-0.19999999999999929</v>
      </c>
      <c r="D36" s="63">
        <v>18.100000000000001</v>
      </c>
      <c r="E36" s="64">
        <v>1665</v>
      </c>
      <c r="F36" s="64">
        <v>1709</v>
      </c>
      <c r="G36" s="63">
        <v>10.03003003003003</v>
      </c>
      <c r="H36" s="65">
        <v>-0.12012012012012008</v>
      </c>
      <c r="I36" s="63">
        <v>10.590988882387363</v>
      </c>
      <c r="J36" s="63">
        <v>-1.4000000000000021</v>
      </c>
      <c r="K36" s="63">
        <v>-0.56095885235733256</v>
      </c>
      <c r="L36" s="63">
        <v>18.100000000000001</v>
      </c>
      <c r="M36" s="66">
        <f>'[1]Исходный для набора'!AA40</f>
        <v>16.899999999999999</v>
      </c>
      <c r="N36" s="67">
        <f>'[1]Исходный для набора'!AB40</f>
        <v>1861</v>
      </c>
      <c r="O36" s="66">
        <f>'[1]Исходный для набора'!AC40</f>
        <v>17.3</v>
      </c>
    </row>
    <row r="37" spans="1:15" ht="16.5">
      <c r="A37" s="62" t="s">
        <v>44</v>
      </c>
      <c r="B37" s="63">
        <v>21.3</v>
      </c>
      <c r="C37" s="63">
        <v>0.19999999999999929</v>
      </c>
      <c r="D37" s="63">
        <v>26.9</v>
      </c>
      <c r="E37" s="64">
        <v>1500</v>
      </c>
      <c r="F37" s="64">
        <v>1800</v>
      </c>
      <c r="G37" s="63">
        <v>14.200000000000001</v>
      </c>
      <c r="H37" s="65">
        <v>0.13333333333333286</v>
      </c>
      <c r="I37" s="63">
        <v>14.944444444444445</v>
      </c>
      <c r="J37" s="63">
        <v>-5.5999999999999979</v>
      </c>
      <c r="K37" s="63">
        <v>-0.74444444444444358</v>
      </c>
      <c r="L37" s="63">
        <v>21.6</v>
      </c>
      <c r="M37" s="66">
        <f>'[1]Исходный для набора'!AA31</f>
        <v>21.1</v>
      </c>
      <c r="N37" s="67">
        <f>'[1]Исходный для набора'!AB31</f>
        <v>1800</v>
      </c>
      <c r="O37" s="66">
        <f>'[1]Исходный для набора'!AC31</f>
        <v>29</v>
      </c>
    </row>
    <row r="38" spans="1:15" s="76" customFormat="1" ht="16.5">
      <c r="A38" s="69" t="s">
        <v>31</v>
      </c>
      <c r="B38" s="70">
        <v>306.346</v>
      </c>
      <c r="C38" s="70">
        <v>1.1610000000000014</v>
      </c>
      <c r="D38" s="70">
        <v>334</v>
      </c>
      <c r="E38" s="71">
        <v>18231</v>
      </c>
      <c r="F38" s="71">
        <v>20610</v>
      </c>
      <c r="G38" s="70">
        <v>16.803576326038069</v>
      </c>
      <c r="H38" s="72">
        <v>6.3682738193190147E-2</v>
      </c>
      <c r="I38" s="70">
        <v>16.205725376031054</v>
      </c>
      <c r="J38" s="70">
        <v>-27.653999999999996</v>
      </c>
      <c r="K38" s="73">
        <v>0.5978509500070146</v>
      </c>
      <c r="L38" s="70">
        <v>319.69300000000004</v>
      </c>
      <c r="M38" s="75">
        <f>SUM(M31:M37)</f>
        <v>305.185</v>
      </c>
      <c r="N38" s="74">
        <f>SUM(N31:N37)</f>
        <v>21016</v>
      </c>
      <c r="O38" s="75">
        <f>SUM(O31:O37)</f>
        <v>323.90000000000003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9.9999999999999645E-2</v>
      </c>
      <c r="D40" s="63">
        <v>5</v>
      </c>
      <c r="E40" s="64">
        <v>819</v>
      </c>
      <c r="F40" s="64">
        <v>813</v>
      </c>
      <c r="G40" s="63">
        <v>6.1050061050061046</v>
      </c>
      <c r="H40" s="65">
        <v>0.12210012210012167</v>
      </c>
      <c r="I40" s="63">
        <v>6.1500615006150063</v>
      </c>
      <c r="J40" s="63">
        <v>0</v>
      </c>
      <c r="K40" s="63">
        <v>-4.5055395608901705E-2</v>
      </c>
      <c r="L40" s="63">
        <v>5.3</v>
      </c>
      <c r="M40" s="66">
        <f>'[1]Исходный для набора'!AA18</f>
        <v>4.9000000000000004</v>
      </c>
      <c r="N40" s="67">
        <f>'[1]Исходный для набора'!AB18</f>
        <v>797</v>
      </c>
      <c r="O40" s="66">
        <f>'[1]Исходный для набора'!AC18</f>
        <v>5.2</v>
      </c>
    </row>
    <row r="41" spans="1:15" ht="16.5">
      <c r="A41" s="62" t="s">
        <v>46</v>
      </c>
      <c r="B41" s="63">
        <v>135.9</v>
      </c>
      <c r="C41" s="63">
        <v>-0.19999999999998863</v>
      </c>
      <c r="D41" s="63">
        <v>127.9</v>
      </c>
      <c r="E41" s="64">
        <v>5592</v>
      </c>
      <c r="F41" s="64">
        <v>4856</v>
      </c>
      <c r="G41" s="63">
        <v>24.302575107296136</v>
      </c>
      <c r="H41" s="65">
        <v>-3.5765379113019691E-2</v>
      </c>
      <c r="I41" s="63">
        <v>26.33855024711697</v>
      </c>
      <c r="J41" s="63">
        <v>8</v>
      </c>
      <c r="K41" s="53">
        <v>-2.0359751398208346</v>
      </c>
      <c r="L41" s="63">
        <v>153.30000000000001</v>
      </c>
      <c r="M41" s="66">
        <f>'[1]Исходный для набора'!AA41</f>
        <v>136.1</v>
      </c>
      <c r="N41" s="67">
        <f>'[1]Исходный для набора'!AB41</f>
        <v>3912</v>
      </c>
      <c r="O41" s="66">
        <f>'[1]Исходный для набора'!AC41</f>
        <v>63.5</v>
      </c>
    </row>
    <row r="42" spans="1:15" ht="16.5">
      <c r="A42" s="62" t="s">
        <v>47</v>
      </c>
      <c r="B42" s="63">
        <v>36</v>
      </c>
      <c r="C42" s="63">
        <v>-0.20000000000000284</v>
      </c>
      <c r="D42" s="63">
        <v>43.7</v>
      </c>
      <c r="E42" s="64">
        <v>2580</v>
      </c>
      <c r="F42" s="64">
        <v>3209</v>
      </c>
      <c r="G42" s="63">
        <v>13.953488372093023</v>
      </c>
      <c r="H42" s="65">
        <v>-7.7519379844963154E-2</v>
      </c>
      <c r="I42" s="63">
        <v>13.617949516983485</v>
      </c>
      <c r="J42" s="63">
        <v>-7.7000000000000028</v>
      </c>
      <c r="K42" s="63">
        <v>0.3355388551095384</v>
      </c>
      <c r="L42" s="63">
        <v>37.4</v>
      </c>
      <c r="M42" s="66">
        <f>'[1]Исходный для набора'!AA28</f>
        <v>36.200000000000003</v>
      </c>
      <c r="N42" s="67">
        <f>'[1]Исходный для набора'!AB28</f>
        <v>2580</v>
      </c>
      <c r="O42" s="66">
        <f>'[1]Исходный для набора'!AC28</f>
        <v>35</v>
      </c>
    </row>
    <row r="43" spans="1:15" ht="16.5">
      <c r="A43" s="62" t="s">
        <v>48</v>
      </c>
      <c r="B43" s="63">
        <v>0</v>
      </c>
      <c r="C43" s="63">
        <v>0</v>
      </c>
      <c r="D43" s="63">
        <v>4.7</v>
      </c>
      <c r="E43" s="64">
        <v>0</v>
      </c>
      <c r="F43" s="64">
        <v>501</v>
      </c>
      <c r="G43" s="63">
        <v>0</v>
      </c>
      <c r="H43" s="65">
        <v>0</v>
      </c>
      <c r="I43" s="63">
        <v>9.3812375249500999</v>
      </c>
      <c r="J43" s="63">
        <v>-4.7</v>
      </c>
      <c r="K43" s="63">
        <v>-9.3812375249500999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4.9000000000000004</v>
      </c>
    </row>
    <row r="44" spans="1:15" ht="16.5">
      <c r="A44" s="62" t="s">
        <v>49</v>
      </c>
      <c r="B44" s="63">
        <v>0.8</v>
      </c>
      <c r="C44" s="63">
        <v>0</v>
      </c>
      <c r="D44" s="77">
        <v>1.1000000000000001</v>
      </c>
      <c r="E44" s="64">
        <v>133</v>
      </c>
      <c r="F44" s="64">
        <v>120</v>
      </c>
      <c r="G44" s="63">
        <v>6.015037593984963</v>
      </c>
      <c r="H44" s="65">
        <v>0</v>
      </c>
      <c r="I44" s="63">
        <v>9.1666666666666661</v>
      </c>
      <c r="J44" s="63">
        <v>-0.30000000000000004</v>
      </c>
      <c r="K44" s="63">
        <v>-3.1516290726817031</v>
      </c>
      <c r="L44" s="63">
        <v>0.7</v>
      </c>
      <c r="M44" s="66">
        <f>'[1]Исходный для набора'!AA19</f>
        <v>0.8</v>
      </c>
      <c r="N44" s="67">
        <f>'[1]Исходный для набора'!AB19</f>
        <v>130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110</v>
      </c>
      <c r="C45" s="63">
        <v>0.5</v>
      </c>
      <c r="D45" s="63">
        <v>111.3</v>
      </c>
      <c r="E45" s="64">
        <v>7286</v>
      </c>
      <c r="F45" s="64">
        <v>7240</v>
      </c>
      <c r="G45" s="63">
        <v>15.097447158934944</v>
      </c>
      <c r="H45" s="65">
        <v>6.862475981334093E-2</v>
      </c>
      <c r="I45" s="63">
        <v>15.372928176795579</v>
      </c>
      <c r="J45" s="63">
        <v>-1.2999999999999972</v>
      </c>
      <c r="K45" s="63">
        <v>-0.27548101786063484</v>
      </c>
      <c r="L45" s="63">
        <v>115.2</v>
      </c>
      <c r="M45" s="66">
        <f>'[1]Исходный для набора'!AA26</f>
        <v>109.5</v>
      </c>
      <c r="N45" s="67">
        <f>'[1]Исходный для набора'!AB26</f>
        <v>7204</v>
      </c>
      <c r="O45" s="66">
        <f>'[1]Исходный для набора'!AC26</f>
        <v>107.5</v>
      </c>
    </row>
    <row r="46" spans="1:15" ht="16.5">
      <c r="A46" s="62" t="s">
        <v>51</v>
      </c>
      <c r="B46" s="63">
        <v>70.099999999999994</v>
      </c>
      <c r="C46" s="63">
        <v>2.0999999999999943</v>
      </c>
      <c r="D46" s="63">
        <v>68.7</v>
      </c>
      <c r="E46" s="64">
        <v>3958</v>
      </c>
      <c r="F46" s="64">
        <v>3958</v>
      </c>
      <c r="G46" s="63">
        <v>17.710965133906015</v>
      </c>
      <c r="H46" s="65">
        <v>0.53057099545225128</v>
      </c>
      <c r="I46" s="63">
        <v>17.357251136937847</v>
      </c>
      <c r="J46" s="63">
        <v>1.3999999999999915</v>
      </c>
      <c r="K46" s="63">
        <v>0.35371399696816752</v>
      </c>
      <c r="L46" s="63">
        <v>63.9</v>
      </c>
      <c r="M46" s="66">
        <f>'[1]Исходный для набора'!AA25</f>
        <v>68</v>
      </c>
      <c r="N46" s="67">
        <f>'[1]Исходный для набора'!AB25</f>
        <v>3958</v>
      </c>
      <c r="O46" s="66">
        <f>'[1]Исходный для набора'!AC25</f>
        <v>64.400000000000006</v>
      </c>
    </row>
    <row r="47" spans="1:15" s="76" customFormat="1" ht="16.5">
      <c r="A47" s="69" t="s">
        <v>31</v>
      </c>
      <c r="B47" s="70">
        <v>357.80000000000007</v>
      </c>
      <c r="C47" s="70">
        <v>2.3000000000000682</v>
      </c>
      <c r="D47" s="70">
        <v>362.4</v>
      </c>
      <c r="E47" s="71">
        <v>20368</v>
      </c>
      <c r="F47" s="71">
        <v>20697</v>
      </c>
      <c r="G47" s="70">
        <v>17.566771406127263</v>
      </c>
      <c r="H47" s="72">
        <v>0.11292223095051312</v>
      </c>
      <c r="I47" s="70">
        <v>17.50978402667053</v>
      </c>
      <c r="J47" s="70">
        <v>-4.5999999999999091</v>
      </c>
      <c r="K47" s="73">
        <v>5.6987379456732157E-2</v>
      </c>
      <c r="L47" s="70">
        <v>375.8</v>
      </c>
      <c r="M47" s="75">
        <f>SUM(M40:M46)</f>
        <v>355.5</v>
      </c>
      <c r="N47" s="74">
        <f>SUM(N40:N46)</f>
        <v>19081</v>
      </c>
      <c r="O47" s="75">
        <f>SUM(O40:O46)</f>
        <v>281.10000000000002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0.63</v>
      </c>
      <c r="C49" s="63">
        <v>0</v>
      </c>
      <c r="D49" s="63">
        <v>0.61</v>
      </c>
      <c r="E49" s="64">
        <v>185</v>
      </c>
      <c r="F49" s="64">
        <v>198</v>
      </c>
      <c r="G49" s="63">
        <v>3.4054054054054053</v>
      </c>
      <c r="H49" s="65">
        <v>0</v>
      </c>
      <c r="I49" s="63">
        <v>3.0808080808080809</v>
      </c>
      <c r="J49" s="63">
        <v>2.0000000000000018E-2</v>
      </c>
      <c r="K49" s="63">
        <v>0.32459732459732438</v>
      </c>
      <c r="L49" s="63">
        <v>0.7</v>
      </c>
      <c r="M49" s="66">
        <f>'[1]Исходный для набора'!AA17</f>
        <v>0.63</v>
      </c>
      <c r="N49" s="67">
        <f>'[1]Исходный для набора'!AB17</f>
        <v>307</v>
      </c>
      <c r="O49" s="66">
        <f>'[1]Исходный для набора'!AC17</f>
        <v>1.6</v>
      </c>
    </row>
    <row r="50" spans="1:15" ht="16.5">
      <c r="A50" s="62" t="s">
        <v>53</v>
      </c>
      <c r="B50" s="63">
        <v>0.2</v>
      </c>
      <c r="C50" s="63">
        <v>0</v>
      </c>
      <c r="D50" s="63">
        <v>0.9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3.6734693877551021</v>
      </c>
      <c r="J50" s="63">
        <v>-0.7</v>
      </c>
      <c r="K50" s="63">
        <v>3.7339380196523053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0.28000000000000003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0.2</v>
      </c>
    </row>
    <row r="52" spans="1:15" ht="16.5">
      <c r="A52" s="62" t="s">
        <v>55</v>
      </c>
      <c r="B52" s="63">
        <v>0</v>
      </c>
      <c r="C52" s="63">
        <v>0</v>
      </c>
      <c r="D52" s="63">
        <v>0.112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-0.112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1.53</v>
      </c>
      <c r="C53" s="70">
        <v>0</v>
      </c>
      <c r="D53" s="70">
        <v>2.1320000000000001</v>
      </c>
      <c r="E53" s="71">
        <v>317</v>
      </c>
      <c r="F53" s="71">
        <v>575</v>
      </c>
      <c r="G53" s="70">
        <v>4.8264984227129331</v>
      </c>
      <c r="H53" s="72">
        <v>0</v>
      </c>
      <c r="I53" s="70">
        <v>3.7078260869565218</v>
      </c>
      <c r="J53" s="70">
        <v>-0.60200000000000009</v>
      </c>
      <c r="K53" s="73">
        <v>1.1186723357564112</v>
      </c>
      <c r="L53" s="70">
        <v>1.18</v>
      </c>
      <c r="M53" s="75">
        <f>SUM(M49:M52)</f>
        <v>1.53</v>
      </c>
      <c r="N53" s="74">
        <f>SUM(N49:N52)</f>
        <v>685</v>
      </c>
      <c r="O53" s="75">
        <f>SUM(O49:O52)</f>
        <v>3.4740000000000002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1076.2560000000001</v>
      </c>
      <c r="C55" s="84">
        <v>5.0659999999998035</v>
      </c>
      <c r="D55" s="84">
        <v>1142.05</v>
      </c>
      <c r="E55" s="85">
        <v>66923</v>
      </c>
      <c r="F55" s="85">
        <v>71672</v>
      </c>
      <c r="G55" s="84">
        <v>16.100000000000001</v>
      </c>
      <c r="H55" s="86">
        <v>9.3694245625567163E-2</v>
      </c>
      <c r="I55" s="84">
        <v>15.9</v>
      </c>
      <c r="J55" s="84">
        <v>-65.793999999999869</v>
      </c>
      <c r="K55" s="84">
        <v>0.20000000000000107</v>
      </c>
      <c r="L55" s="84">
        <v>1161.123</v>
      </c>
      <c r="M55" s="87">
        <f>'[1]Исходный для набора'!AA43</f>
        <v>1071.1900000000003</v>
      </c>
      <c r="N55" s="88">
        <f>'[1]Исходный для набора'!AB43</f>
        <v>69950</v>
      </c>
      <c r="O55" s="89">
        <f>'[1]Исходный для набора'!AC43</f>
        <v>1027.0739999999998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1076.2560000000001</v>
      </c>
      <c r="C63" s="110"/>
      <c r="D63" s="111">
        <v>408593.95899999997</v>
      </c>
      <c r="E63" s="112"/>
      <c r="F63" s="113">
        <v>620.68800000002375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1142.05</v>
      </c>
      <c r="C64" s="110"/>
      <c r="D64" s="111">
        <v>407973.27099999995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1027.0739999999998</v>
      </c>
      <c r="C65" s="110"/>
      <c r="D65" s="111">
        <v>375499.71799999999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2021-12-02T02:10:53Z</dcterms:created>
  <dcterms:modified xsi:type="dcterms:W3CDTF">2021-12-02T02:11:41Z</dcterms:modified>
</cp:coreProperties>
</file>