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<sst xmlns="http://schemas.openxmlformats.org/spreadsheetml/2006/main" count="91" uniqueCount="74">
  <si>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</si>
  <si>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</si>
  <si>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</si>
  <si>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</si>
  <si>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</si>
  <si>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</si>
  <si>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</si>
  <si>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</si>
  <si>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</si>
  <si>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</si>
  <si>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</si>
  <si>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</si>
  <si>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</si>
  <si>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</si>
  <si>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</si>
  <si>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</si>
  <si>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</si>
  <si>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</si>
  <si>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</si>
  <si>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</si>
  <si>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</si>
  <si>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</si>
  <si>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</si>
  <si>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</si>
  <si>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</si>
  <si>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</si>
  <si>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</si>
  <si>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</si>
  <si>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</si>
  <si>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</si>
  <si>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</si>
  <si>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</si>
  <si>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</si>
  <si>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</si>
  <si>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</si>
  <si>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</si>
  <si>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</si>
  <si>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</si>
  <si>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</si>
  <si>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</si>
  <si>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</si>
  <si>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</si>
  <si>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</si>
  <si>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</si>
  <si>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</si>
  <si>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</si>
  <si>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</si>
  <si>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</si>
  <si>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</si>
  <si>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</si>
  <si>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</si>
  <si>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</si>
  <si>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</si>
  <si>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</si>
  <si>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</si>
  <si>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</si>
  <si>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</si>
  <si>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</si>
  <si>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</si>
  <si>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</si>
  <si>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</si>
  <si>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</si>
  <si>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</si>
  <si>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</si>
  <si>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</si>
  <si>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</si>
  <si>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</si>
  <si>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19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</si>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</sst>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40.299999999999997</v>
          </cell>
          <cell r="AB9">
            <v>1792</v>
          </cell>
          <cell r="AC9">
            <v>34.5</v>
          </cell>
        </row>
        <row r="10">
          <cell r="AA10">
            <v>3.1850000000000001</v>
          </cell>
          <cell r="AB10">
            <v>554</v>
          </cell>
          <cell r="AC10">
            <v>4</v>
          </cell>
        </row>
        <row r="11">
          <cell r="AA11">
            <v>38.6</v>
          </cell>
          <cell r="AB11">
            <v>3261</v>
          </cell>
          <cell r="AC11">
            <v>37.700000000000003</v>
          </cell>
        </row>
        <row r="12">
          <cell r="AA12">
            <v>7.8</v>
          </cell>
          <cell r="AB12">
            <v>859</v>
          </cell>
          <cell r="AC12">
            <v>9.4</v>
          </cell>
        </row>
        <row r="13">
          <cell r="AA13">
            <v>4.8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10.9</v>
          </cell>
          <cell r="AB15">
            <v>927</v>
          </cell>
          <cell r="AC15">
            <v>9.4</v>
          </cell>
        </row>
        <row r="16">
          <cell r="AA16">
            <v>19.399999999999999</v>
          </cell>
          <cell r="AB16">
            <v>1248</v>
          </cell>
          <cell r="AC16">
            <v>19.600000000000001</v>
          </cell>
        </row>
        <row r="17">
          <cell r="AA17">
            <v>0.6</v>
          </cell>
          <cell r="AB17">
            <v>307</v>
          </cell>
          <cell r="AC17">
            <v>2</v>
          </cell>
        </row>
        <row r="18">
          <cell r="AA18">
            <v>4.9000000000000004</v>
          </cell>
          <cell r="AB18">
            <v>787</v>
          </cell>
          <cell r="AC18">
            <v>3.6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</v>
          </cell>
          <cell r="AB20">
            <v>923</v>
          </cell>
          <cell r="AC20">
            <v>4.7</v>
          </cell>
        </row>
        <row r="21">
          <cell r="AA21">
            <v>5.8</v>
          </cell>
          <cell r="AB21">
            <v>773</v>
          </cell>
          <cell r="AC21">
            <v>6.1</v>
          </cell>
        </row>
        <row r="22">
          <cell r="AA22">
            <v>0.2</v>
          </cell>
          <cell r="AB22">
            <v>242</v>
          </cell>
          <cell r="AC22">
            <v>1.48</v>
          </cell>
        </row>
        <row r="23">
          <cell r="AA23">
            <v>174.7</v>
          </cell>
          <cell r="AB23">
            <v>9746</v>
          </cell>
          <cell r="AC23">
            <v>167.5</v>
          </cell>
        </row>
        <row r="24">
          <cell r="AA24">
            <v>0</v>
          </cell>
          <cell r="AB24">
            <v>500</v>
          </cell>
          <cell r="AC24">
            <v>4.7</v>
          </cell>
        </row>
        <row r="25">
          <cell r="AA25">
            <v>64.400000000000006</v>
          </cell>
          <cell r="AB25">
            <v>3958</v>
          </cell>
          <cell r="AC25">
            <v>65.099999999999994</v>
          </cell>
        </row>
        <row r="26">
          <cell r="AA26">
            <v>105.3</v>
          </cell>
          <cell r="AB26">
            <v>7201</v>
          </cell>
          <cell r="AC26">
            <v>104.2</v>
          </cell>
        </row>
        <row r="27">
          <cell r="AA27">
            <v>11.9</v>
          </cell>
          <cell r="AB27">
            <v>735</v>
          </cell>
          <cell r="AC27">
            <v>8.8000000000000007</v>
          </cell>
        </row>
        <row r="28">
          <cell r="AA28">
            <v>36.6</v>
          </cell>
          <cell r="AB28">
            <v>2580</v>
          </cell>
          <cell r="AC28">
            <v>34.5</v>
          </cell>
        </row>
        <row r="29">
          <cell r="AA29">
            <v>91.7</v>
          </cell>
          <cell r="AB29">
            <v>9078</v>
          </cell>
          <cell r="AC29">
            <v>106.5</v>
          </cell>
        </row>
        <row r="30">
          <cell r="AA30">
            <v>6.74</v>
          </cell>
          <cell r="AB30">
            <v>505</v>
          </cell>
          <cell r="AC30">
            <v>3.9</v>
          </cell>
        </row>
        <row r="31">
          <cell r="AA31">
            <v>23.7</v>
          </cell>
          <cell r="AB31">
            <v>1845</v>
          </cell>
          <cell r="AC31">
            <v>27</v>
          </cell>
        </row>
        <row r="32">
          <cell r="AA32">
            <v>0.76</v>
          </cell>
          <cell r="AB32">
            <v>86</v>
          </cell>
          <cell r="AC32">
            <v>0.27</v>
          </cell>
        </row>
        <row r="33">
          <cell r="AA33">
            <v>48.9</v>
          </cell>
          <cell r="AB33">
            <v>3518</v>
          </cell>
          <cell r="AC33">
            <v>50</v>
          </cell>
        </row>
        <row r="34">
          <cell r="AA34">
            <v>9.6</v>
          </cell>
          <cell r="AB34">
            <v>730</v>
          </cell>
          <cell r="AC34">
            <v>10.1</v>
          </cell>
        </row>
        <row r="35">
          <cell r="AA35">
            <v>10.9</v>
          </cell>
          <cell r="AB35">
            <v>3324</v>
          </cell>
          <cell r="AC35">
            <v>36.4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168.7</v>
          </cell>
          <cell r="AB38">
            <v>7324</v>
          </cell>
          <cell r="AC38">
            <v>163.6</v>
          </cell>
        </row>
        <row r="39">
          <cell r="AA39">
            <v>6.8</v>
          </cell>
          <cell r="AB39">
            <v>430</v>
          </cell>
          <cell r="AC39">
            <v>6.3</v>
          </cell>
        </row>
        <row r="40">
          <cell r="AA40">
            <v>16.100000000000001</v>
          </cell>
          <cell r="AB40">
            <v>2015</v>
          </cell>
          <cell r="AC40">
            <v>16.3</v>
          </cell>
        </row>
        <row r="41">
          <cell r="AA41">
            <v>137.1</v>
          </cell>
          <cell r="AB41">
            <v>3935</v>
          </cell>
          <cell r="AC41">
            <v>62</v>
          </cell>
        </row>
        <row r="42">
          <cell r="AA42">
            <v>0</v>
          </cell>
          <cell r="AB42">
            <v>57</v>
          </cell>
          <cell r="AC42">
            <v>0.27400000000000002</v>
          </cell>
        </row>
        <row r="43">
          <cell r="AA43">
            <v>1056.7850000000001</v>
          </cell>
          <cell r="AB43">
            <v>70123</v>
          </cell>
          <cell r="AC43">
            <v>1007.7239999999998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41.2</v>
      </c>
      <c r="C11" s="63">
        <v>0.90000000000000568</v>
      </c>
      <c r="D11" s="63">
        <v>40.1</v>
      </c>
      <c r="E11" s="64">
        <v>2088</v>
      </c>
      <c r="F11" s="64">
        <v>1999</v>
      </c>
      <c r="G11" s="63">
        <v>19.731800766283527</v>
      </c>
      <c r="H11" s="65">
        <v>0.43103448275862632</v>
      </c>
      <c r="I11" s="63">
        <v>20.060030015007506</v>
      </c>
      <c r="J11" s="63">
        <v>1.1000000000000014</v>
      </c>
      <c r="K11" s="63">
        <v>-0.32822924872397863</v>
      </c>
      <c r="L11" s="63">
        <v>36.65</v>
      </c>
      <c r="M11" s="66">
        <f>'[1]Исходный для набора'!AA9</f>
        <v>40.299999999999997</v>
      </c>
      <c r="N11" s="67">
        <f>'[1]Исходный для набора'!AB9</f>
        <v>1792</v>
      </c>
      <c r="O11" s="66">
        <f>'[1]Исходный для набора'!AC9</f>
        <v>34.5</v>
      </c>
    </row>
    <row r="12" spans="1:23" ht="16.5">
      <c r="A12" s="62" t="s">
        <v>22</v>
      </c>
      <c r="B12" s="63">
        <v>175.4</v>
      </c>
      <c r="C12" s="63">
        <v>0.70000000000001705</v>
      </c>
      <c r="D12" s="63">
        <v>174.81800000000001</v>
      </c>
      <c r="E12" s="64">
        <v>10626</v>
      </c>
      <c r="F12" s="64">
        <v>10278</v>
      </c>
      <c r="G12" s="63">
        <v>16.506681724073029</v>
      </c>
      <c r="H12" s="65">
        <v>6.5876152832675672E-2</v>
      </c>
      <c r="I12" s="63">
        <v>17.008951157812806</v>
      </c>
      <c r="J12" s="63">
        <v>0.58199999999999363</v>
      </c>
      <c r="K12" s="63">
        <v>-0.50226943373977662</v>
      </c>
      <c r="L12" s="63">
        <v>206.9</v>
      </c>
      <c r="M12" s="66">
        <f>'[1]Исходный для набора'!AA23</f>
        <v>174.7</v>
      </c>
      <c r="N12" s="67">
        <f>'[1]Исходный для набора'!AB23</f>
        <v>9746</v>
      </c>
      <c r="O12" s="66">
        <f>'[1]Исходный для набора'!AC23</f>
        <v>167.5</v>
      </c>
    </row>
    <row r="13" spans="1:23" ht="16.5">
      <c r="A13" s="62" t="s">
        <v>23</v>
      </c>
      <c r="B13" s="63">
        <v>10.9</v>
      </c>
      <c r="C13" s="63">
        <v>0</v>
      </c>
      <c r="D13" s="63">
        <v>10.1</v>
      </c>
      <c r="E13" s="64">
        <v>1000</v>
      </c>
      <c r="F13" s="64">
        <v>927</v>
      </c>
      <c r="G13" s="63">
        <v>10.9</v>
      </c>
      <c r="H13" s="65">
        <v>0</v>
      </c>
      <c r="I13" s="63">
        <v>10.895361380798274</v>
      </c>
      <c r="J13" s="63">
        <v>0.80000000000000071</v>
      </c>
      <c r="K13" s="63">
        <v>4.6386192017262573E-3</v>
      </c>
      <c r="L13" s="63">
        <v>8.6999999999999993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4.7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5.053763440860215</v>
      </c>
      <c r="J15" s="63">
        <v>-0.70000000000000018</v>
      </c>
      <c r="K15" s="63">
        <v>-1.0255660591885132</v>
      </c>
      <c r="L15" s="63">
        <v>5.15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4.7</v>
      </c>
    </row>
    <row r="16" spans="1:23" ht="16.5">
      <c r="A16" s="62" t="s">
        <v>26</v>
      </c>
      <c r="B16" s="63">
        <v>6.74</v>
      </c>
      <c r="C16" s="63">
        <v>0</v>
      </c>
      <c r="D16" s="63">
        <v>5.6180000000000003</v>
      </c>
      <c r="E16" s="64">
        <v>578</v>
      </c>
      <c r="F16" s="64">
        <v>510</v>
      </c>
      <c r="G16" s="63">
        <v>11.660899653979239</v>
      </c>
      <c r="H16" s="65">
        <v>0</v>
      </c>
      <c r="I16" s="63">
        <v>11.015686274509804</v>
      </c>
      <c r="J16" s="63">
        <v>1.1219999999999999</v>
      </c>
      <c r="K16" s="63">
        <v>0.64521337946943547</v>
      </c>
      <c r="L16" s="63">
        <v>4.7</v>
      </c>
      <c r="M16" s="66">
        <f>'[1]Исходный для набора'!AA30</f>
        <v>6.74</v>
      </c>
      <c r="N16" s="67">
        <f>'[1]Исходный для набора'!AB30</f>
        <v>505</v>
      </c>
      <c r="O16" s="66">
        <f>'[1]Исходный для набора'!AC30</f>
        <v>3.9</v>
      </c>
    </row>
    <row r="17" spans="1:21" ht="16.5">
      <c r="A17" s="62" t="s">
        <v>27</v>
      </c>
      <c r="B17" s="63">
        <v>6</v>
      </c>
      <c r="C17" s="63">
        <v>0.20000000000000018</v>
      </c>
      <c r="D17" s="63">
        <v>10.199999999999999</v>
      </c>
      <c r="E17" s="64">
        <v>909</v>
      </c>
      <c r="F17" s="64">
        <v>786</v>
      </c>
      <c r="G17" s="63">
        <v>6.6006600660066006</v>
      </c>
      <c r="H17" s="65">
        <v>0.22002200220022061</v>
      </c>
      <c r="I17" s="63">
        <v>12.977099236641221</v>
      </c>
      <c r="J17" s="63">
        <v>-4.1999999999999993</v>
      </c>
      <c r="K17" s="63">
        <v>-6.3764391706346206</v>
      </c>
      <c r="L17" s="63">
        <v>4.0999999999999996</v>
      </c>
      <c r="M17" s="66">
        <f>'[1]Исходный для набора'!AA21</f>
        <v>5.8</v>
      </c>
      <c r="N17" s="67">
        <f>'[1]Исходный для набора'!AB21</f>
        <v>773</v>
      </c>
      <c r="O17" s="66">
        <f>'[1]Исходный для набора'!AC21</f>
        <v>6.1</v>
      </c>
    </row>
    <row r="18" spans="1:21" ht="16.5">
      <c r="A18" s="62" t="s">
        <v>28</v>
      </c>
      <c r="B18" s="63">
        <v>49.2</v>
      </c>
      <c r="C18" s="63">
        <v>0.30000000000000426</v>
      </c>
      <c r="D18" s="63">
        <v>50.1</v>
      </c>
      <c r="E18" s="64">
        <v>2916</v>
      </c>
      <c r="F18" s="64">
        <v>3492</v>
      </c>
      <c r="G18" s="63">
        <v>16.872427983539097</v>
      </c>
      <c r="H18" s="65">
        <v>0.10288065843621652</v>
      </c>
      <c r="I18" s="63">
        <v>14.347079037800688</v>
      </c>
      <c r="J18" s="63">
        <v>-0.89999999999999858</v>
      </c>
      <c r="K18" s="63">
        <v>2.5253489457384095</v>
      </c>
      <c r="L18" s="63">
        <v>56.2</v>
      </c>
      <c r="M18" s="66">
        <f>'[1]Исходный для набора'!AA33</f>
        <v>48.9</v>
      </c>
      <c r="N18" s="67">
        <f>'[1]Исходный для набора'!AB33</f>
        <v>3518</v>
      </c>
      <c r="O18" s="66">
        <f>'[1]Исходный для набора'!AC33</f>
        <v>50</v>
      </c>
    </row>
    <row r="19" spans="1:21" ht="16.5">
      <c r="A19" s="62" t="s">
        <v>29</v>
      </c>
      <c r="B19" s="63">
        <v>9.6</v>
      </c>
      <c r="C19" s="63">
        <v>0</v>
      </c>
      <c r="D19" s="63">
        <v>10.4</v>
      </c>
      <c r="E19" s="64">
        <v>806</v>
      </c>
      <c r="F19" s="64">
        <v>718</v>
      </c>
      <c r="G19" s="63">
        <v>11.910669975186105</v>
      </c>
      <c r="H19" s="65">
        <v>0</v>
      </c>
      <c r="I19" s="63">
        <v>14.484679665738163</v>
      </c>
      <c r="J19" s="63">
        <v>-0.80000000000000071</v>
      </c>
      <c r="K19" s="63">
        <v>-2.5740096905520584</v>
      </c>
      <c r="L19" s="63">
        <v>9.6</v>
      </c>
      <c r="M19" s="66">
        <f>'[1]Исходный для набора'!AA34</f>
        <v>9.6</v>
      </c>
      <c r="N19" s="67">
        <f>'[1]Исходный для набора'!AB34</f>
        <v>730</v>
      </c>
      <c r="O19" s="66">
        <f>'[1]Исходный для набора'!AC34</f>
        <v>10.1</v>
      </c>
      <c r="U19" s="68"/>
    </row>
    <row r="20" spans="1:21" ht="16.5">
      <c r="A20" s="62" t="s">
        <v>30</v>
      </c>
      <c r="B20" s="63">
        <v>6.9</v>
      </c>
      <c r="C20" s="63">
        <v>0.10000000000000053</v>
      </c>
      <c r="D20" s="63">
        <v>6.8</v>
      </c>
      <c r="E20" s="64">
        <v>440</v>
      </c>
      <c r="F20" s="64">
        <v>440</v>
      </c>
      <c r="G20" s="63">
        <v>15.681818181818182</v>
      </c>
      <c r="H20" s="65">
        <v>0.2272727272727284</v>
      </c>
      <c r="I20" s="63">
        <v>15.454545454545453</v>
      </c>
      <c r="J20" s="63">
        <v>0.10000000000000053</v>
      </c>
      <c r="K20" s="63">
        <v>0.2272727272727284</v>
      </c>
      <c r="L20" s="63">
        <v>5.6</v>
      </c>
      <c r="M20" s="66">
        <f>'[1]Исходный для набора'!AA39</f>
        <v>6.8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309.94000000000005</v>
      </c>
      <c r="C21" s="70">
        <v>2.1999999999999886</v>
      </c>
      <c r="D21" s="70">
        <v>312.83599999999996</v>
      </c>
      <c r="E21" s="71">
        <v>20356</v>
      </c>
      <c r="F21" s="71">
        <v>20080</v>
      </c>
      <c r="G21" s="70">
        <v>15.225977598742389</v>
      </c>
      <c r="H21" s="72">
        <v>0.10807624287679474</v>
      </c>
      <c r="I21" s="70">
        <v>15.579482071713144</v>
      </c>
      <c r="J21" s="70">
        <v>-2.8959999999999013</v>
      </c>
      <c r="K21" s="73">
        <v>-0.35350447297075505</v>
      </c>
      <c r="L21" s="70">
        <v>337.6</v>
      </c>
      <c r="M21" s="66">
        <f>SUM(M11:M20)</f>
        <v>307.74000000000007</v>
      </c>
      <c r="N21" s="74">
        <f>SUM(N11:N20)</f>
        <v>19344</v>
      </c>
      <c r="O21" s="75">
        <f>SUM(O11:O20)</f>
        <v>292.50000000000006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7.9</v>
      </c>
      <c r="C23" s="63">
        <v>0.10000000000000053</v>
      </c>
      <c r="D23" s="63">
        <v>9.6999999999999993</v>
      </c>
      <c r="E23" s="64">
        <v>745</v>
      </c>
      <c r="F23" s="64">
        <v>837</v>
      </c>
      <c r="G23" s="63">
        <v>10.604026845637586</v>
      </c>
      <c r="H23" s="65">
        <v>0.13422818791946511</v>
      </c>
      <c r="I23" s="63">
        <v>11.589008363201911</v>
      </c>
      <c r="J23" s="63">
        <v>-1.7999999999999989</v>
      </c>
      <c r="K23" s="63">
        <v>-0.98498151756432506</v>
      </c>
      <c r="L23" s="63">
        <v>7.9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38.700000000000003</v>
      </c>
      <c r="C24" s="63">
        <v>0.10000000000000142</v>
      </c>
      <c r="D24" s="63">
        <v>39.299999999999997</v>
      </c>
      <c r="E24" s="64">
        <v>3333</v>
      </c>
      <c r="F24" s="64">
        <v>3236</v>
      </c>
      <c r="G24" s="63">
        <v>11.611161116111612</v>
      </c>
      <c r="H24" s="65">
        <v>3.0003000300030891E-2</v>
      </c>
      <c r="I24" s="63">
        <v>12.144622991347342</v>
      </c>
      <c r="J24" s="63">
        <v>-0.59999999999999432</v>
      </c>
      <c r="K24" s="63">
        <v>-0.53346187523573008</v>
      </c>
      <c r="L24" s="63">
        <v>44.8</v>
      </c>
      <c r="M24" s="66">
        <f>'[1]Исходный для набора'!AA11</f>
        <v>38.6</v>
      </c>
      <c r="N24" s="67">
        <f>'[1]Исходный для набора'!AB11</f>
        <v>3261</v>
      </c>
      <c r="O24" s="66">
        <f>'[1]Исходный для набора'!AC11</f>
        <v>37.700000000000003</v>
      </c>
    </row>
    <row r="25" spans="1:21" ht="16.5">
      <c r="A25" s="62" t="s">
        <v>34</v>
      </c>
      <c r="B25" s="63">
        <v>10.7</v>
      </c>
      <c r="C25" s="63">
        <v>-0.20000000000000107</v>
      </c>
      <c r="D25" s="63">
        <v>35.299999999999997</v>
      </c>
      <c r="E25" s="64">
        <v>1613</v>
      </c>
      <c r="F25" s="64">
        <v>3233</v>
      </c>
      <c r="G25" s="63">
        <v>6.6336019838809666</v>
      </c>
      <c r="H25" s="65">
        <v>-0.12399256044637408</v>
      </c>
      <c r="I25" s="63">
        <v>10.918651407361583</v>
      </c>
      <c r="J25" s="63">
        <v>-24.599999999999998</v>
      </c>
      <c r="K25" s="63">
        <v>-4.2850494234806167</v>
      </c>
      <c r="L25" s="63">
        <v>11.2</v>
      </c>
      <c r="M25" s="66">
        <f>'[1]Исходный для набора'!AA35</f>
        <v>10.9</v>
      </c>
      <c r="N25" s="67">
        <f>'[1]Исходный для набора'!AB35</f>
        <v>3324</v>
      </c>
      <c r="O25" s="66">
        <f>'[1]Исходный для набора'!AC35</f>
        <v>36.4</v>
      </c>
    </row>
    <row r="26" spans="1:21" ht="16.5">
      <c r="A26" s="62" t="s">
        <v>35</v>
      </c>
      <c r="B26" s="63">
        <v>19.399999999999999</v>
      </c>
      <c r="C26" s="63">
        <v>0</v>
      </c>
      <c r="D26" s="63">
        <v>20.3</v>
      </c>
      <c r="E26" s="64">
        <v>1283</v>
      </c>
      <c r="F26" s="64">
        <v>1262</v>
      </c>
      <c r="G26" s="63">
        <v>15.120810600155883</v>
      </c>
      <c r="H26" s="65">
        <v>0</v>
      </c>
      <c r="I26" s="63">
        <v>16.085578446909668</v>
      </c>
      <c r="J26" s="63">
        <v>-0.90000000000000213</v>
      </c>
      <c r="K26" s="63">
        <v>-0.96476784675378546</v>
      </c>
      <c r="L26" s="63">
        <v>19.600000000000001</v>
      </c>
      <c r="M26" s="66">
        <f>'[1]Исходный для набора'!AA16</f>
        <v>19.399999999999999</v>
      </c>
      <c r="N26" s="67">
        <f>'[1]Исходный для набора'!AB16</f>
        <v>1248</v>
      </c>
      <c r="O26" s="66">
        <f>'[1]Исходный для набора'!AC16</f>
        <v>19.600000000000001</v>
      </c>
    </row>
    <row r="27" spans="1:21" ht="16.5">
      <c r="A27" s="62" t="s">
        <v>36</v>
      </c>
      <c r="B27" s="63">
        <v>4.8</v>
      </c>
      <c r="C27" s="63">
        <v>0</v>
      </c>
      <c r="D27" s="63">
        <v>4.55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11.696658097686376</v>
      </c>
      <c r="J27" s="63">
        <v>0.25</v>
      </c>
      <c r="K27" s="63">
        <v>-0.10245519913565104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12.1</v>
      </c>
      <c r="C28" s="63">
        <v>0.19999999999999929</v>
      </c>
      <c r="D28" s="63">
        <v>11.4</v>
      </c>
      <c r="E28" s="64">
        <v>760</v>
      </c>
      <c r="F28" s="64">
        <v>760</v>
      </c>
      <c r="G28" s="63">
        <v>15.921052631578947</v>
      </c>
      <c r="H28" s="65">
        <v>0.2631578947368407</v>
      </c>
      <c r="I28" s="63">
        <v>15.000000000000002</v>
      </c>
      <c r="J28" s="63">
        <v>0.69999999999999929</v>
      </c>
      <c r="K28" s="63">
        <v>0.92105263157894512</v>
      </c>
      <c r="L28" s="63">
        <v>15.6</v>
      </c>
      <c r="M28" s="66">
        <f>'[1]Исходный для набора'!AA27</f>
        <v>11.9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93.59999999999998</v>
      </c>
      <c r="C29" s="70">
        <v>0.19999999999998863</v>
      </c>
      <c r="D29" s="70">
        <v>120.55</v>
      </c>
      <c r="E29" s="71">
        <v>8148</v>
      </c>
      <c r="F29" s="71">
        <v>9717</v>
      </c>
      <c r="G29" s="70">
        <v>11.487481590574371</v>
      </c>
      <c r="H29" s="72">
        <v>2.4545900834558765E-2</v>
      </c>
      <c r="I29" s="70">
        <v>12.406092415354532</v>
      </c>
      <c r="J29" s="70">
        <v>-26.950000000000017</v>
      </c>
      <c r="K29" s="73">
        <v>-0.91861082478016165</v>
      </c>
      <c r="L29" s="70">
        <v>103.19999999999999</v>
      </c>
      <c r="M29" s="75">
        <f>SUM(M23:M28)</f>
        <v>93.399999999999991</v>
      </c>
      <c r="N29" s="74">
        <f>SUM(N23:N28)</f>
        <v>9818</v>
      </c>
      <c r="O29" s="75">
        <f>SUM(O23:O28)</f>
        <v>116.19999999999999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3.1850000000000001</v>
      </c>
      <c r="C31" s="63">
        <v>0</v>
      </c>
      <c r="D31" s="63">
        <v>4</v>
      </c>
      <c r="E31" s="64">
        <v>353</v>
      </c>
      <c r="F31" s="64">
        <v>542</v>
      </c>
      <c r="G31" s="63">
        <v>9.0226628895184149</v>
      </c>
      <c r="H31" s="65">
        <v>0</v>
      </c>
      <c r="I31" s="63">
        <v>7.3800738007380069</v>
      </c>
      <c r="J31" s="63">
        <v>-0.81499999999999995</v>
      </c>
      <c r="K31" s="63">
        <v>1.642589088780408</v>
      </c>
      <c r="L31" s="63">
        <v>3.9</v>
      </c>
      <c r="M31" s="66">
        <f>'[1]Исходный для набора'!AA10</f>
        <v>3.1850000000000001</v>
      </c>
      <c r="N31" s="67">
        <f>'[1]Исходный для набора'!AB10</f>
        <v>554</v>
      </c>
      <c r="O31" s="66">
        <f>'[1]Исходный для набора'!AC10</f>
        <v>4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91.6</v>
      </c>
      <c r="C34" s="63">
        <v>-0.10000000000000853</v>
      </c>
      <c r="D34" s="63">
        <v>106.8</v>
      </c>
      <c r="E34" s="64">
        <v>7588</v>
      </c>
      <c r="F34" s="64">
        <v>9037</v>
      </c>
      <c r="G34" s="63">
        <v>12.071692145492884</v>
      </c>
      <c r="H34" s="65">
        <v>-1.317870321560477E-2</v>
      </c>
      <c r="I34" s="63">
        <v>11.81808122164435</v>
      </c>
      <c r="J34" s="63">
        <v>-15.200000000000003</v>
      </c>
      <c r="K34" s="63">
        <v>0.25361092384853379</v>
      </c>
      <c r="L34" s="63">
        <v>158.9</v>
      </c>
      <c r="M34" s="66">
        <f>'[1]Исходный для набора'!AA29</f>
        <v>91.7</v>
      </c>
      <c r="N34" s="67">
        <f>'[1]Исходный для набора'!AB29</f>
        <v>9078</v>
      </c>
      <c r="O34" s="66">
        <f>'[1]Исходный для набора'!AC29</f>
        <v>106.5</v>
      </c>
    </row>
    <row r="35" spans="1:15" ht="16.5">
      <c r="A35" s="62" t="s">
        <v>42</v>
      </c>
      <c r="B35" s="63">
        <v>168.8</v>
      </c>
      <c r="C35" s="63">
        <v>0.10000000000002274</v>
      </c>
      <c r="D35" s="63">
        <v>169.1</v>
      </c>
      <c r="E35" s="64">
        <v>7119</v>
      </c>
      <c r="F35" s="64">
        <v>7119</v>
      </c>
      <c r="G35" s="63">
        <v>23.711195392611323</v>
      </c>
      <c r="H35" s="65">
        <v>1.4046916701786927E-2</v>
      </c>
      <c r="I35" s="63">
        <v>23.753336142716673</v>
      </c>
      <c r="J35" s="63">
        <v>-0.29999999999998295</v>
      </c>
      <c r="K35" s="63">
        <v>-4.2140750105350122E-2</v>
      </c>
      <c r="L35" s="63">
        <v>167.5</v>
      </c>
      <c r="M35" s="66">
        <f>'[1]Исходный для набора'!AA38</f>
        <v>168.7</v>
      </c>
      <c r="N35" s="67">
        <f>'[1]Исходный для набора'!AB38</f>
        <v>7324</v>
      </c>
      <c r="O35" s="66">
        <f>'[1]Исходный для набора'!AC38</f>
        <v>163.6</v>
      </c>
    </row>
    <row r="36" spans="1:15" ht="16.5">
      <c r="A36" s="62" t="s">
        <v>43</v>
      </c>
      <c r="B36" s="63">
        <v>16.399999999999999</v>
      </c>
      <c r="C36" s="63">
        <v>0.29999999999999716</v>
      </c>
      <c r="D36" s="63">
        <v>18.5</v>
      </c>
      <c r="E36" s="64">
        <v>1684</v>
      </c>
      <c r="F36" s="64">
        <v>1741</v>
      </c>
      <c r="G36" s="63">
        <v>9.738717339667458</v>
      </c>
      <c r="H36" s="65">
        <v>0.17814726840854966</v>
      </c>
      <c r="I36" s="63">
        <v>10.626076967260195</v>
      </c>
      <c r="J36" s="63">
        <v>-2.1000000000000014</v>
      </c>
      <c r="K36" s="63">
        <v>-0.8873596275927369</v>
      </c>
      <c r="L36" s="63">
        <v>16.7</v>
      </c>
      <c r="M36" s="66">
        <f>'[1]Исходный для набора'!AA40</f>
        <v>16.100000000000001</v>
      </c>
      <c r="N36" s="67">
        <f>'[1]Исходный для набора'!AB40</f>
        <v>2015</v>
      </c>
      <c r="O36" s="66">
        <f>'[1]Исходный для набора'!AC40</f>
        <v>16.3</v>
      </c>
    </row>
    <row r="37" spans="1:15" ht="16.5">
      <c r="A37" s="62" t="s">
        <v>44</v>
      </c>
      <c r="B37" s="63">
        <v>23.5</v>
      </c>
      <c r="C37" s="63">
        <v>-0.19999999999999929</v>
      </c>
      <c r="D37" s="63">
        <v>26.9</v>
      </c>
      <c r="E37" s="64">
        <v>1700</v>
      </c>
      <c r="F37" s="64">
        <v>1800</v>
      </c>
      <c r="G37" s="63">
        <v>13.823529411764707</v>
      </c>
      <c r="H37" s="65">
        <v>-0.11764705882352899</v>
      </c>
      <c r="I37" s="63">
        <v>14.944444444444445</v>
      </c>
      <c r="J37" s="63">
        <v>-3.3999999999999986</v>
      </c>
      <c r="K37" s="63">
        <v>-1.1209150326797381</v>
      </c>
      <c r="L37" s="63">
        <v>28</v>
      </c>
      <c r="M37" s="66">
        <f>'[1]Исходный для набора'!AA31</f>
        <v>23.7</v>
      </c>
      <c r="N37" s="67">
        <f>'[1]Исходный для набора'!AB31</f>
        <v>1845</v>
      </c>
      <c r="O37" s="66">
        <f>'[1]Исходный для набора'!AC31</f>
        <v>27</v>
      </c>
    </row>
    <row r="38" spans="1:15" s="76" customFormat="1" ht="16.5">
      <c r="A38" s="69" t="s">
        <v>31</v>
      </c>
      <c r="B38" s="70">
        <v>305.185</v>
      </c>
      <c r="C38" s="70">
        <v>0.10000000000002274</v>
      </c>
      <c r="D38" s="70">
        <v>328.7</v>
      </c>
      <c r="E38" s="71">
        <v>18616</v>
      </c>
      <c r="F38" s="71">
        <v>20642</v>
      </c>
      <c r="G38" s="70">
        <v>16.393693596905887</v>
      </c>
      <c r="H38" s="72">
        <v>5.3717232488210698E-3</v>
      </c>
      <c r="I38" s="70">
        <v>15.923844588702645</v>
      </c>
      <c r="J38" s="70">
        <v>-23.514999999999986</v>
      </c>
      <c r="K38" s="73">
        <v>0.46984900820324249</v>
      </c>
      <c r="L38" s="70">
        <v>376.29599999999999</v>
      </c>
      <c r="M38" s="75">
        <f>SUM(M31:M37)</f>
        <v>305.08499999999998</v>
      </c>
      <c r="N38" s="74">
        <f>SUM(N31:N37)</f>
        <v>21158</v>
      </c>
      <c r="O38" s="75">
        <f>SUM(O31:O37)</f>
        <v>320.2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0.19999999999999929</v>
      </c>
      <c r="D40" s="63">
        <v>5</v>
      </c>
      <c r="E40" s="64">
        <v>820</v>
      </c>
      <c r="F40" s="64">
        <v>813</v>
      </c>
      <c r="G40" s="63">
        <v>6.2195121951219505</v>
      </c>
      <c r="H40" s="65">
        <v>0.24390243902438957</v>
      </c>
      <c r="I40" s="63">
        <v>6.1500615006150063</v>
      </c>
      <c r="J40" s="63">
        <v>9.9999999999999645E-2</v>
      </c>
      <c r="K40" s="63">
        <v>6.9450694506944188E-2</v>
      </c>
      <c r="L40" s="63">
        <v>5.2</v>
      </c>
      <c r="M40" s="66">
        <f>'[1]Исходный для набора'!AA18</f>
        <v>4.9000000000000004</v>
      </c>
      <c r="N40" s="67">
        <f>'[1]Исходный для набора'!AB18</f>
        <v>787</v>
      </c>
      <c r="O40" s="66">
        <f>'[1]Исходный для набора'!AC18</f>
        <v>3.6</v>
      </c>
    </row>
    <row r="41" spans="1:15" ht="16.5">
      <c r="A41" s="62" t="s">
        <v>46</v>
      </c>
      <c r="B41" s="63">
        <v>137</v>
      </c>
      <c r="C41" s="63">
        <v>-9.9999999999994316E-2</v>
      </c>
      <c r="D41" s="63">
        <v>126.5</v>
      </c>
      <c r="E41" s="64">
        <v>5586</v>
      </c>
      <c r="F41" s="64">
        <v>4727</v>
      </c>
      <c r="G41" s="63">
        <v>24.52559971356964</v>
      </c>
      <c r="H41" s="65">
        <v>-1.7901897601142025E-2</v>
      </c>
      <c r="I41" s="63">
        <v>26.761159297651787</v>
      </c>
      <c r="J41" s="63">
        <v>10.5</v>
      </c>
      <c r="K41" s="53">
        <v>-2.2355595840821465</v>
      </c>
      <c r="L41" s="63">
        <v>159.5</v>
      </c>
      <c r="M41" s="66">
        <f>'[1]Исходный для набора'!AA41</f>
        <v>137.1</v>
      </c>
      <c r="N41" s="67">
        <f>'[1]Исходный для набора'!AB41</f>
        <v>3935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36.700000000000003</v>
      </c>
      <c r="C42" s="63">
        <v>0.10000000000000142</v>
      </c>
      <c r="D42" s="63">
        <v>43.7</v>
      </c>
      <c r="E42" s="64">
        <v>2580</v>
      </c>
      <c r="F42" s="64">
        <v>3210</v>
      </c>
      <c r="G42" s="63">
        <v>14.224806201550388</v>
      </c>
      <c r="H42" s="65">
        <v>3.8759689922480689E-2</v>
      </c>
      <c r="I42" s="63">
        <v>13.613707165109036</v>
      </c>
      <c r="J42" s="63">
        <v>-7</v>
      </c>
      <c r="K42" s="63">
        <v>0.61109903644135244</v>
      </c>
      <c r="L42" s="63">
        <v>38.200000000000003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34.5</v>
      </c>
    </row>
    <row r="43" spans="1:15" ht="16.5">
      <c r="A43" s="62" t="s">
        <v>48</v>
      </c>
      <c r="B43" s="63">
        <v>0</v>
      </c>
      <c r="C43" s="63">
        <v>0</v>
      </c>
      <c r="D43" s="63">
        <v>4.9000000000000004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9.780439121756487</v>
      </c>
      <c r="J43" s="63">
        <v>-4.9000000000000004</v>
      </c>
      <c r="K43" s="63">
        <v>-9.780439121756487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4.7</v>
      </c>
    </row>
    <row r="44" spans="1:15" ht="16.5">
      <c r="A44" s="62" t="s">
        <v>49</v>
      </c>
      <c r="B44" s="63">
        <v>0.7</v>
      </c>
      <c r="C44" s="63">
        <v>0</v>
      </c>
      <c r="D44" s="77">
        <v>1.3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10.833333333333334</v>
      </c>
      <c r="J44" s="63">
        <v>-0.60000000000000009</v>
      </c>
      <c r="K44" s="63">
        <v>-5.5701754385964923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104.9</v>
      </c>
      <c r="C45" s="63">
        <v>-0.39999999999999147</v>
      </c>
      <c r="D45" s="63">
        <v>107.8</v>
      </c>
      <c r="E45" s="64">
        <v>7286</v>
      </c>
      <c r="F45" s="64">
        <v>7240</v>
      </c>
      <c r="G45" s="63">
        <v>14.39747460883887</v>
      </c>
      <c r="H45" s="65">
        <v>-5.4899807850670612E-2</v>
      </c>
      <c r="I45" s="63">
        <v>14.889502762430938</v>
      </c>
      <c r="J45" s="63">
        <v>-2.8999999999999915</v>
      </c>
      <c r="K45" s="63">
        <v>-0.49202815359206831</v>
      </c>
      <c r="L45" s="63">
        <v>112.9</v>
      </c>
      <c r="M45" s="66">
        <f>'[1]Исходный для набора'!AA26</f>
        <v>105.3</v>
      </c>
      <c r="N45" s="67">
        <f>'[1]Исходный для набора'!AB26</f>
        <v>7201</v>
      </c>
      <c r="O45" s="66">
        <f>'[1]Исходный для набора'!AC26</f>
        <v>104.2</v>
      </c>
    </row>
    <row r="46" spans="1:15" ht="16.5">
      <c r="A46" s="62" t="s">
        <v>51</v>
      </c>
      <c r="B46" s="63">
        <v>65.3</v>
      </c>
      <c r="C46" s="63">
        <v>0.89999999999999147</v>
      </c>
      <c r="D46" s="63">
        <v>63</v>
      </c>
      <c r="E46" s="64">
        <v>3958</v>
      </c>
      <c r="F46" s="64">
        <v>3958</v>
      </c>
      <c r="G46" s="63">
        <v>16.498231430015156</v>
      </c>
      <c r="H46" s="65">
        <v>0.2273875694795322</v>
      </c>
      <c r="I46" s="63">
        <v>15.917129863567459</v>
      </c>
      <c r="J46" s="63">
        <v>2.2999999999999972</v>
      </c>
      <c r="K46" s="63">
        <v>0.58110156644769795</v>
      </c>
      <c r="L46" s="63">
        <v>68.099999999999994</v>
      </c>
      <c r="M46" s="66">
        <f>'[1]Исходный для набора'!AA25</f>
        <v>64.400000000000006</v>
      </c>
      <c r="N46" s="67">
        <f>'[1]Исходный для набора'!AB25</f>
        <v>3958</v>
      </c>
      <c r="O46" s="66">
        <f>'[1]Исходный для набора'!AC25</f>
        <v>65.099999999999994</v>
      </c>
    </row>
    <row r="47" spans="1:15" s="76" customFormat="1" ht="16.5">
      <c r="A47" s="69" t="s">
        <v>31</v>
      </c>
      <c r="B47" s="70">
        <v>349.7</v>
      </c>
      <c r="C47" s="70">
        <v>0.69999999999998863</v>
      </c>
      <c r="D47" s="70">
        <v>352.2</v>
      </c>
      <c r="E47" s="71">
        <v>20363</v>
      </c>
      <c r="F47" s="71">
        <v>20569</v>
      </c>
      <c r="G47" s="70">
        <v>17.173304522909199</v>
      </c>
      <c r="H47" s="72">
        <v>3.4376074252321587E-2</v>
      </c>
      <c r="I47" s="70">
        <v>17.122854781467254</v>
      </c>
      <c r="J47" s="70">
        <v>-2.5</v>
      </c>
      <c r="K47" s="73">
        <v>5.0449741441944695E-2</v>
      </c>
      <c r="L47" s="70">
        <v>384.60699999999997</v>
      </c>
      <c r="M47" s="75">
        <f>SUM(M40:M46)</f>
        <v>349</v>
      </c>
      <c r="N47" s="74">
        <f>SUM(N40:N46)</f>
        <v>19111</v>
      </c>
      <c r="O47" s="75">
        <f>SUM(O40:O46)</f>
        <v>274.79999999999995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</v>
      </c>
      <c r="C49" s="63">
        <v>0</v>
      </c>
      <c r="D49" s="63">
        <v>0.7</v>
      </c>
      <c r="E49" s="64">
        <v>185</v>
      </c>
      <c r="F49" s="64">
        <v>198</v>
      </c>
      <c r="G49" s="63">
        <v>3.243243243243243</v>
      </c>
      <c r="H49" s="65">
        <v>0</v>
      </c>
      <c r="I49" s="63">
        <v>3.535353535353535</v>
      </c>
      <c r="J49" s="63">
        <v>-9.9999999999999978E-2</v>
      </c>
      <c r="K49" s="63">
        <v>-0.29211029211029205</v>
      </c>
      <c r="L49" s="63">
        <v>2.5</v>
      </c>
      <c r="M49" s="66">
        <f>'[1]Исходный для набора'!AA17</f>
        <v>0.6</v>
      </c>
      <c r="N49" s="67">
        <f>'[1]Исходный для набора'!AB17</f>
        <v>307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1.3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5.3061224489795924</v>
      </c>
      <c r="J50" s="63">
        <v>-1.1000000000000001</v>
      </c>
      <c r="K50" s="63">
        <v>-3.5967207395778829</v>
      </c>
      <c r="L50" s="63">
        <v>0.3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1.48</v>
      </c>
    </row>
    <row r="51" spans="1:15" ht="16.5">
      <c r="A51" s="62" t="s">
        <v>54</v>
      </c>
      <c r="B51" s="63">
        <v>0.76</v>
      </c>
      <c r="C51" s="63">
        <v>0</v>
      </c>
      <c r="D51" s="63">
        <v>0.63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7.875</v>
      </c>
      <c r="J51" s="63">
        <v>0.13</v>
      </c>
      <c r="K51" s="63">
        <v>-0.19823232323232354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0.13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-0.13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1.56</v>
      </c>
      <c r="C53" s="70">
        <v>0</v>
      </c>
      <c r="D53" s="70">
        <v>2.76</v>
      </c>
      <c r="E53" s="71">
        <v>444</v>
      </c>
      <c r="F53" s="71">
        <v>578</v>
      </c>
      <c r="G53" s="70">
        <v>3.5135135135135136</v>
      </c>
      <c r="H53" s="72">
        <v>0</v>
      </c>
      <c r="I53" s="70">
        <v>4.7750865051903109</v>
      </c>
      <c r="J53" s="70">
        <v>-1.1999999999999997</v>
      </c>
      <c r="K53" s="73">
        <v>-1.2615729916767973</v>
      </c>
      <c r="L53" s="70">
        <v>3.0999999999999996</v>
      </c>
      <c r="M53" s="75">
        <f>SUM(M49:M52)</f>
        <v>1.56</v>
      </c>
      <c r="N53" s="74">
        <f>SUM(N49:N52)</f>
        <v>692</v>
      </c>
      <c r="O53" s="75">
        <f>SUM(O49:O52)</f>
        <v>4.024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1059.9850000000001</v>
      </c>
      <c r="C55" s="84">
        <v>3.2000000000000455</v>
      </c>
      <c r="D55" s="84">
        <v>1117.0460000000003</v>
      </c>
      <c r="E55" s="85">
        <v>67927</v>
      </c>
      <c r="F55" s="85">
        <v>71586</v>
      </c>
      <c r="G55" s="84">
        <v>15.6</v>
      </c>
      <c r="H55" s="86">
        <v>4.2342514758487937E-2</v>
      </c>
      <c r="I55" s="84">
        <v>15.6</v>
      </c>
      <c r="J55" s="84">
        <v>-57.061000000000149</v>
      </c>
      <c r="K55" s="84">
        <v>0</v>
      </c>
      <c r="L55" s="84">
        <v>1204.8030000000001</v>
      </c>
      <c r="M55" s="87">
        <f>'[1]Исходный для набора'!AA43</f>
        <v>1056.7850000000001</v>
      </c>
      <c r="N55" s="88">
        <f>'[1]Исходный для набора'!AB43</f>
        <v>70123</v>
      </c>
      <c r="O55" s="89">
        <f>'[1]Исходный для набора'!AC43</f>
        <v>1007.7239999999998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1059.9850000000001</v>
      </c>
      <c r="C63" s="110"/>
      <c r="D63" s="111">
        <v>394762.14299999992</v>
      </c>
      <c r="E63" s="112"/>
      <c r="F63" s="113">
        <v>1279.7089999999735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1117.0460000000003</v>
      </c>
      <c r="C64" s="110"/>
      <c r="D64" s="111">
        <v>393482.43399999995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1007.7239999999998</v>
      </c>
      <c r="C65" s="110"/>
      <c r="D65" s="111">
        <v>362321.81200000003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2021-11-19T02:15:28Z</dcterms:created>
  <dcterms:modified xsi:type="dcterms:W3CDTF">2021-11-19T02:16:12Z</dcterms:modified>
</cp:coreProperties>
</file>