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<sst xmlns="http://schemas.openxmlformats.org/spreadsheetml/2006/main" count="91" uniqueCount="74">
  <si>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</si>
  <si>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</si>
  <si>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</si>
  <si>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</si>
  <si>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</si>
  <si>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</si>
  <si>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</si>
  <si>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</si>
  <si>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</si>
  <si>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</si>
  <si>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</si>
  <si>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</si>
  <si>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</si>
  <si>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</si>
  <si>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</si>
  <si>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</si>
  <si>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</si>
  <si>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</si>
  <si>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</si>
  <si>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</si>
  <si>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</si>
  <si>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</si>
  <si>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</si>
  <si>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</si>
  <si>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</si>
  <si>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</si>
  <si>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</si>
  <si>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</si>
  <si>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</si>
  <si>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</si>
  <si>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</si>
  <si>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</si>
  <si>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</si>
  <si>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</si>
  <si>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</si>
  <si>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</si>
  <si>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</si>
  <si>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</si>
  <si>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</si>
  <si>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</si>
  <si>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</si>
  <si>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</si>
  <si>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</si>
  <si>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</si>
  <si>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</si>
  <si>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</si>
  <si>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</si>
  <si>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</si>
  <si>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</si>
  <si>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</si>
  <si>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</si>
  <si>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</si>
  <si>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</si>
  <si>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</si>
  <si>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</si>
  <si>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</si>
  <si>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</si>
  <si>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</si>
  <si>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</si>
  <si>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</si>
  <si>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</si>
  <si>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</si>
  <si>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</si>
  <si>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</si>
  <si>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</si>
  <si>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</si>
  <si>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</si>
  <si>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12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</si>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</sst>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42.4</v>
          </cell>
          <cell r="AB9">
            <v>1792</v>
          </cell>
          <cell r="AC9">
            <v>31.8</v>
          </cell>
        </row>
        <row r="10">
          <cell r="AA10">
            <v>3.9</v>
          </cell>
          <cell r="AB10">
            <v>554</v>
          </cell>
          <cell r="AC10">
            <v>4.0999999999999996</v>
          </cell>
        </row>
        <row r="11">
          <cell r="AA11">
            <v>37.200000000000003</v>
          </cell>
          <cell r="AB11">
            <v>3261</v>
          </cell>
          <cell r="AC11">
            <v>37</v>
          </cell>
        </row>
        <row r="12">
          <cell r="AA12">
            <v>8</v>
          </cell>
          <cell r="AB12">
            <v>859</v>
          </cell>
          <cell r="AC12">
            <v>9.1</v>
          </cell>
        </row>
        <row r="13">
          <cell r="AA13">
            <v>4.9000000000000004</v>
          </cell>
          <cell r="AB13">
            <v>391</v>
          </cell>
          <cell r="AC13">
            <v>4.2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10.5</v>
          </cell>
          <cell r="AB15">
            <v>927</v>
          </cell>
          <cell r="AC15">
            <v>9.6</v>
          </cell>
        </row>
        <row r="16">
          <cell r="AA16">
            <v>19.600000000000001</v>
          </cell>
          <cell r="AB16">
            <v>1248</v>
          </cell>
          <cell r="AC16">
            <v>19.899999999999999</v>
          </cell>
        </row>
        <row r="17">
          <cell r="AA17">
            <v>2.2149999999999999</v>
          </cell>
          <cell r="AB17">
            <v>307</v>
          </cell>
          <cell r="AC17">
            <v>2.2599999999999998</v>
          </cell>
        </row>
        <row r="18">
          <cell r="AA18">
            <v>4.8</v>
          </cell>
          <cell r="AB18">
            <v>787</v>
          </cell>
          <cell r="AC18">
            <v>5.4</v>
          </cell>
        </row>
        <row r="19">
          <cell r="AA19">
            <v>0.7</v>
          </cell>
          <cell r="AB19">
            <v>150</v>
          </cell>
          <cell r="AC19">
            <v>0.7</v>
          </cell>
        </row>
        <row r="20">
          <cell r="AA20">
            <v>4.0999999999999996</v>
          </cell>
          <cell r="AB20">
            <v>923</v>
          </cell>
          <cell r="AC20">
            <v>4.9000000000000004</v>
          </cell>
        </row>
        <row r="21">
          <cell r="AA21">
            <v>5.8</v>
          </cell>
          <cell r="AB21">
            <v>773</v>
          </cell>
          <cell r="AC21">
            <v>5.9</v>
          </cell>
        </row>
        <row r="22">
          <cell r="AA22">
            <v>0.3</v>
          </cell>
          <cell r="AB22">
            <v>242</v>
          </cell>
          <cell r="AC22">
            <v>1.52</v>
          </cell>
        </row>
        <row r="23">
          <cell r="AA23">
            <v>173.71</v>
          </cell>
          <cell r="AB23">
            <v>9746</v>
          </cell>
          <cell r="AC23">
            <v>167.3</v>
          </cell>
        </row>
        <row r="24">
          <cell r="AA24">
            <v>0</v>
          </cell>
          <cell r="AB24">
            <v>500</v>
          </cell>
          <cell r="AC24">
            <v>4.5</v>
          </cell>
        </row>
        <row r="25">
          <cell r="AA25">
            <v>64.5</v>
          </cell>
          <cell r="AB25">
            <v>3958</v>
          </cell>
          <cell r="AC25">
            <v>64.5</v>
          </cell>
        </row>
        <row r="26">
          <cell r="AA26">
            <v>106.1</v>
          </cell>
          <cell r="AB26">
            <v>7201</v>
          </cell>
          <cell r="AC26">
            <v>102.3</v>
          </cell>
        </row>
        <row r="27">
          <cell r="AA27">
            <v>12</v>
          </cell>
          <cell r="AB27">
            <v>735</v>
          </cell>
          <cell r="AC27">
            <v>9.1</v>
          </cell>
        </row>
        <row r="28">
          <cell r="AA28">
            <v>36.200000000000003</v>
          </cell>
          <cell r="AB28">
            <v>2580</v>
          </cell>
          <cell r="AC28">
            <v>34.200000000000003</v>
          </cell>
        </row>
        <row r="29">
          <cell r="AA29">
            <v>89.2</v>
          </cell>
          <cell r="AB29">
            <v>9078</v>
          </cell>
          <cell r="AC29">
            <v>106.9</v>
          </cell>
        </row>
        <row r="30">
          <cell r="AA30">
            <v>6.68</v>
          </cell>
          <cell r="AB30">
            <v>505</v>
          </cell>
          <cell r="AC30">
            <v>3.79</v>
          </cell>
        </row>
        <row r="31">
          <cell r="AA31">
            <v>25.5</v>
          </cell>
          <cell r="AB31">
            <v>1845</v>
          </cell>
          <cell r="AC31">
            <v>26.2</v>
          </cell>
        </row>
        <row r="32">
          <cell r="AA32">
            <v>0.76</v>
          </cell>
          <cell r="AB32">
            <v>86</v>
          </cell>
          <cell r="AC32">
            <v>0.27</v>
          </cell>
        </row>
        <row r="33">
          <cell r="AA33">
            <v>48.9</v>
          </cell>
          <cell r="AB33">
            <v>3518</v>
          </cell>
          <cell r="AC33">
            <v>51.2</v>
          </cell>
        </row>
        <row r="34">
          <cell r="AA34">
            <v>9.9</v>
          </cell>
          <cell r="AB34">
            <v>730</v>
          </cell>
          <cell r="AC34">
            <v>10</v>
          </cell>
        </row>
        <row r="35">
          <cell r="AA35">
            <v>11.5</v>
          </cell>
          <cell r="AB35">
            <v>3324</v>
          </cell>
          <cell r="AC35">
            <v>36.299999999999997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170.3</v>
          </cell>
          <cell r="AB38">
            <v>7324</v>
          </cell>
          <cell r="AC38">
            <v>163.1</v>
          </cell>
        </row>
        <row r="39">
          <cell r="AA39">
            <v>6.4</v>
          </cell>
          <cell r="AB39">
            <v>430</v>
          </cell>
          <cell r="AC39">
            <v>6.4</v>
          </cell>
        </row>
        <row r="40">
          <cell r="AA40">
            <v>15.5</v>
          </cell>
          <cell r="AB40">
            <v>2015</v>
          </cell>
          <cell r="AC40">
            <v>16.899999999999999</v>
          </cell>
        </row>
        <row r="41">
          <cell r="AA41">
            <v>138</v>
          </cell>
          <cell r="AB41">
            <v>3935</v>
          </cell>
          <cell r="AC41">
            <v>62.1</v>
          </cell>
        </row>
        <row r="42">
          <cell r="AA42">
            <v>0</v>
          </cell>
          <cell r="AB42">
            <v>57</v>
          </cell>
          <cell r="AC42">
            <v>0.21199999999999999</v>
          </cell>
        </row>
        <row r="43">
          <cell r="AA43">
            <v>1061.2649999999999</v>
          </cell>
          <cell r="AB43">
            <v>70123</v>
          </cell>
          <cell r="AC43">
            <v>1004.452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41.6</v>
      </c>
      <c r="C11" s="63">
        <v>-0.79999999999999716</v>
      </c>
      <c r="D11" s="63">
        <v>40.200000000000003</v>
      </c>
      <c r="E11" s="64">
        <v>2088</v>
      </c>
      <c r="F11" s="64">
        <v>1999</v>
      </c>
      <c r="G11" s="63">
        <v>19.92337164750958</v>
      </c>
      <c r="H11" s="65">
        <v>-0.38314176245210518</v>
      </c>
      <c r="I11" s="63">
        <v>20.110055027513756</v>
      </c>
      <c r="J11" s="63">
        <v>1.3999999999999986</v>
      </c>
      <c r="K11" s="63">
        <v>-0.18668338000417606</v>
      </c>
      <c r="L11" s="63">
        <v>36.65</v>
      </c>
      <c r="M11" s="66">
        <f>'[1]Исходный для набора'!AA9</f>
        <v>42.4</v>
      </c>
      <c r="N11" s="67">
        <f>'[1]Исходный для набора'!AB9</f>
        <v>1792</v>
      </c>
      <c r="O11" s="66">
        <f>'[1]Исходный для набора'!AC9</f>
        <v>31.8</v>
      </c>
    </row>
    <row r="12" spans="1:23" ht="16.5">
      <c r="A12" s="62" t="s">
        <v>22</v>
      </c>
      <c r="B12" s="63">
        <v>174.2</v>
      </c>
      <c r="C12" s="63">
        <v>0.48999999999998067</v>
      </c>
      <c r="D12" s="63">
        <v>172.78</v>
      </c>
      <c r="E12" s="64">
        <v>10626</v>
      </c>
      <c r="F12" s="64">
        <v>10278</v>
      </c>
      <c r="G12" s="63">
        <v>16.393751176359871</v>
      </c>
      <c r="H12" s="65">
        <v>4.6113306982871194E-2</v>
      </c>
      <c r="I12" s="63">
        <v>16.810663553220468</v>
      </c>
      <c r="J12" s="63">
        <v>1.4199999999999875</v>
      </c>
      <c r="K12" s="63">
        <v>-0.41691237686059779</v>
      </c>
      <c r="L12" s="63">
        <v>206.9</v>
      </c>
      <c r="M12" s="66">
        <f>'[1]Исходный для набора'!AA23</f>
        <v>173.71</v>
      </c>
      <c r="N12" s="67">
        <f>'[1]Исходный для набора'!AB23</f>
        <v>9746</v>
      </c>
      <c r="O12" s="66">
        <f>'[1]Исходный для набора'!AC23</f>
        <v>167.3</v>
      </c>
    </row>
    <row r="13" spans="1:23" ht="16.5">
      <c r="A13" s="62" t="s">
        <v>23</v>
      </c>
      <c r="B13" s="63">
        <v>10.5</v>
      </c>
      <c r="C13" s="63">
        <v>0</v>
      </c>
      <c r="D13" s="63">
        <v>9.8000000000000007</v>
      </c>
      <c r="E13" s="64">
        <v>1000</v>
      </c>
      <c r="F13" s="64">
        <v>927</v>
      </c>
      <c r="G13" s="63">
        <v>10.5</v>
      </c>
      <c r="H13" s="65">
        <v>0</v>
      </c>
      <c r="I13" s="63">
        <v>10.571736785329019</v>
      </c>
      <c r="J13" s="63">
        <v>0.69999999999999929</v>
      </c>
      <c r="K13" s="63">
        <v>-7.173678532901917E-2</v>
      </c>
      <c r="L13" s="63">
        <v>8.6999999999999993</v>
      </c>
      <c r="M13" s="66">
        <f>'[1]Исходный для набора'!AA15</f>
        <v>10.5</v>
      </c>
      <c r="N13" s="67">
        <f>'[1]Исходный для набора'!AB15</f>
        <v>927</v>
      </c>
      <c r="O13" s="66">
        <f>'[1]Исходный для набора'!AC15</f>
        <v>9.6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4.0999999999999996</v>
      </c>
      <c r="C15" s="63">
        <v>0</v>
      </c>
      <c r="D15" s="63">
        <v>5.0999999999999996</v>
      </c>
      <c r="E15" s="64">
        <v>993</v>
      </c>
      <c r="F15" s="64">
        <v>930</v>
      </c>
      <c r="G15" s="63">
        <v>4.1289023162134937</v>
      </c>
      <c r="H15" s="65">
        <v>0</v>
      </c>
      <c r="I15" s="63">
        <v>5.4838709677419351</v>
      </c>
      <c r="J15" s="63">
        <v>-1</v>
      </c>
      <c r="K15" s="63">
        <v>-1.3549686515284414</v>
      </c>
      <c r="L15" s="63">
        <v>5.15</v>
      </c>
      <c r="M15" s="66">
        <f>'[1]Исходный для набора'!AA20</f>
        <v>4.0999999999999996</v>
      </c>
      <c r="N15" s="67">
        <f>'[1]Исходный для набора'!AB20</f>
        <v>923</v>
      </c>
      <c r="O15" s="66">
        <f>'[1]Исходный для набора'!AC20</f>
        <v>4.9000000000000004</v>
      </c>
    </row>
    <row r="16" spans="1:23" ht="16.5">
      <c r="A16" s="62" t="s">
        <v>26</v>
      </c>
      <c r="B16" s="63">
        <v>6.68</v>
      </c>
      <c r="C16" s="63">
        <v>0</v>
      </c>
      <c r="D16" s="63">
        <v>5.5</v>
      </c>
      <c r="E16" s="64">
        <v>578</v>
      </c>
      <c r="F16" s="64">
        <v>510</v>
      </c>
      <c r="G16" s="63">
        <v>11.557093425605537</v>
      </c>
      <c r="H16" s="65">
        <v>0</v>
      </c>
      <c r="I16" s="63">
        <v>10.784313725490195</v>
      </c>
      <c r="J16" s="63">
        <v>1.1799999999999997</v>
      </c>
      <c r="K16" s="63">
        <v>0.77277970011534158</v>
      </c>
      <c r="L16" s="63">
        <v>4.7</v>
      </c>
      <c r="M16" s="66">
        <f>'[1]Исходный для набора'!AA30</f>
        <v>6.68</v>
      </c>
      <c r="N16" s="67">
        <f>'[1]Исходный для набора'!AB30</f>
        <v>505</v>
      </c>
      <c r="O16" s="66">
        <f>'[1]Исходный для набора'!AC30</f>
        <v>3.79</v>
      </c>
    </row>
    <row r="17" spans="1:21" ht="16.5">
      <c r="A17" s="62" t="s">
        <v>27</v>
      </c>
      <c r="B17" s="63">
        <v>5.8</v>
      </c>
      <c r="C17" s="63">
        <v>0</v>
      </c>
      <c r="D17" s="63">
        <v>8.9</v>
      </c>
      <c r="E17" s="64">
        <v>909</v>
      </c>
      <c r="F17" s="64">
        <v>786</v>
      </c>
      <c r="G17" s="63">
        <v>6.38063806380638</v>
      </c>
      <c r="H17" s="65">
        <v>0</v>
      </c>
      <c r="I17" s="63">
        <v>11.323155216284988</v>
      </c>
      <c r="J17" s="63">
        <v>-3.1000000000000005</v>
      </c>
      <c r="K17" s="63">
        <v>-4.942517152478608</v>
      </c>
      <c r="L17" s="63">
        <v>4.0999999999999996</v>
      </c>
      <c r="M17" s="66">
        <f>'[1]Исходный для набора'!AA21</f>
        <v>5.8</v>
      </c>
      <c r="N17" s="67">
        <f>'[1]Исходный для набора'!AB21</f>
        <v>773</v>
      </c>
      <c r="O17" s="66">
        <f>'[1]Исходный для набора'!AC21</f>
        <v>5.9</v>
      </c>
    </row>
    <row r="18" spans="1:21" ht="16.5">
      <c r="A18" s="62" t="s">
        <v>28</v>
      </c>
      <c r="B18" s="63">
        <v>49.2</v>
      </c>
      <c r="C18" s="63">
        <v>0.30000000000000426</v>
      </c>
      <c r="D18" s="63">
        <v>50</v>
      </c>
      <c r="E18" s="64">
        <v>2916</v>
      </c>
      <c r="F18" s="64">
        <v>3492</v>
      </c>
      <c r="G18" s="63">
        <v>16.872427983539097</v>
      </c>
      <c r="H18" s="65">
        <v>0.10288065843621652</v>
      </c>
      <c r="I18" s="63">
        <v>14.318442153493699</v>
      </c>
      <c r="J18" s="63">
        <v>-0.79999999999999716</v>
      </c>
      <c r="K18" s="63">
        <v>2.5539858300453986</v>
      </c>
      <c r="L18" s="63">
        <v>56.2</v>
      </c>
      <c r="M18" s="66">
        <f>'[1]Исходный для набора'!AA33</f>
        <v>48.9</v>
      </c>
      <c r="N18" s="67">
        <f>'[1]Исходный для набора'!AB33</f>
        <v>3518</v>
      </c>
      <c r="O18" s="66">
        <f>'[1]Исходный для набора'!AC33</f>
        <v>51.2</v>
      </c>
    </row>
    <row r="19" spans="1:21" ht="16.5">
      <c r="A19" s="62" t="s">
        <v>29</v>
      </c>
      <c r="B19" s="63">
        <v>9.8000000000000007</v>
      </c>
      <c r="C19" s="63">
        <v>-9.9999999999999645E-2</v>
      </c>
      <c r="D19" s="63">
        <v>10.6</v>
      </c>
      <c r="E19" s="64">
        <v>806</v>
      </c>
      <c r="F19" s="64">
        <v>718</v>
      </c>
      <c r="G19" s="63">
        <v>12.158808933002483</v>
      </c>
      <c r="H19" s="65">
        <v>-0.1240694789081882</v>
      </c>
      <c r="I19" s="63">
        <v>14.763231197771587</v>
      </c>
      <c r="J19" s="63">
        <v>-0.79999999999999893</v>
      </c>
      <c r="K19" s="63">
        <v>-2.604422264769104</v>
      </c>
      <c r="L19" s="63">
        <v>9.6</v>
      </c>
      <c r="M19" s="66">
        <f>'[1]Исходный для набора'!AA34</f>
        <v>9.9</v>
      </c>
      <c r="N19" s="67">
        <f>'[1]Исходный для набора'!AB34</f>
        <v>730</v>
      </c>
      <c r="O19" s="66">
        <f>'[1]Исходный для набора'!AC34</f>
        <v>10</v>
      </c>
      <c r="U19" s="68"/>
    </row>
    <row r="20" spans="1:21" ht="16.5">
      <c r="A20" s="62" t="s">
        <v>30</v>
      </c>
      <c r="B20" s="63">
        <v>6.4</v>
      </c>
      <c r="C20" s="63">
        <v>0</v>
      </c>
      <c r="D20" s="63">
        <v>6.7</v>
      </c>
      <c r="E20" s="64">
        <v>440</v>
      </c>
      <c r="F20" s="64">
        <v>440</v>
      </c>
      <c r="G20" s="63">
        <v>14.545454545454545</v>
      </c>
      <c r="H20" s="65">
        <v>0</v>
      </c>
      <c r="I20" s="63">
        <v>15.227272727272728</v>
      </c>
      <c r="J20" s="63">
        <v>-0.29999999999999982</v>
      </c>
      <c r="K20" s="63">
        <v>-0.68181818181818343</v>
      </c>
      <c r="L20" s="63">
        <v>5.6</v>
      </c>
      <c r="M20" s="66">
        <f>'[1]Исходный для набора'!AA39</f>
        <v>6.4</v>
      </c>
      <c r="N20" s="67">
        <f>'[1]Исходный для набора'!AB39</f>
        <v>430</v>
      </c>
      <c r="O20" s="66">
        <f>'[1]Исходный для набора'!AC39</f>
        <v>6.4</v>
      </c>
    </row>
    <row r="21" spans="1:21" ht="16.5">
      <c r="A21" s="69" t="s">
        <v>31</v>
      </c>
      <c r="B21" s="70">
        <v>308.27999999999997</v>
      </c>
      <c r="C21" s="70">
        <v>-0.11000000000001364</v>
      </c>
      <c r="D21" s="70">
        <v>309.58000000000004</v>
      </c>
      <c r="E21" s="71">
        <v>20356</v>
      </c>
      <c r="F21" s="71">
        <v>20080</v>
      </c>
      <c r="G21" s="70">
        <v>15.144429160935349</v>
      </c>
      <c r="H21" s="72">
        <v>-5.4038121438413356E-3</v>
      </c>
      <c r="I21" s="70">
        <v>15.417330677290838</v>
      </c>
      <c r="J21" s="70">
        <v>-1.3000000000000682</v>
      </c>
      <c r="K21" s="73">
        <v>-0.27290151635548909</v>
      </c>
      <c r="L21" s="70">
        <v>337.6</v>
      </c>
      <c r="M21" s="66">
        <f>SUM(M11:M20)</f>
        <v>308.39</v>
      </c>
      <c r="N21" s="74">
        <f>SUM(N11:N20)</f>
        <v>19344</v>
      </c>
      <c r="O21" s="75">
        <f>SUM(O11:O20)</f>
        <v>290.89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7.9</v>
      </c>
      <c r="C23" s="63">
        <v>-9.9999999999999645E-2</v>
      </c>
      <c r="D23" s="63">
        <v>10</v>
      </c>
      <c r="E23" s="64">
        <v>745</v>
      </c>
      <c r="F23" s="64">
        <v>837</v>
      </c>
      <c r="G23" s="63">
        <v>10.604026845637586</v>
      </c>
      <c r="H23" s="65">
        <v>-0.13422818791945978</v>
      </c>
      <c r="I23" s="63">
        <v>11.947431302270013</v>
      </c>
      <c r="J23" s="63">
        <v>-2.0999999999999996</v>
      </c>
      <c r="K23" s="63">
        <v>-1.3434044566324275</v>
      </c>
      <c r="L23" s="63">
        <v>7.9</v>
      </c>
      <c r="M23" s="66">
        <f>'[1]Исходный для набора'!AA12</f>
        <v>8</v>
      </c>
      <c r="N23" s="67">
        <f>'[1]Исходный для набора'!AB12</f>
        <v>859</v>
      </c>
      <c r="O23" s="66">
        <f>'[1]Исходный для набора'!AC12</f>
        <v>9.1</v>
      </c>
    </row>
    <row r="24" spans="1:21" ht="16.5">
      <c r="A24" s="62" t="s">
        <v>33</v>
      </c>
      <c r="B24" s="63">
        <v>37.799999999999997</v>
      </c>
      <c r="C24" s="63">
        <v>0.59999999999999432</v>
      </c>
      <c r="D24" s="63">
        <v>39.299999999999997</v>
      </c>
      <c r="E24" s="64">
        <v>3333</v>
      </c>
      <c r="F24" s="64">
        <v>3236</v>
      </c>
      <c r="G24" s="63">
        <v>11.341134113411341</v>
      </c>
      <c r="H24" s="65">
        <v>0.18001800180018002</v>
      </c>
      <c r="I24" s="63">
        <v>12.144622991347342</v>
      </c>
      <c r="J24" s="63">
        <v>-1.5</v>
      </c>
      <c r="K24" s="63">
        <v>-0.80348887793600099</v>
      </c>
      <c r="L24" s="63">
        <v>44.8</v>
      </c>
      <c r="M24" s="66">
        <f>'[1]Исходный для набора'!AA11</f>
        <v>37.200000000000003</v>
      </c>
      <c r="N24" s="67">
        <f>'[1]Исходный для набора'!AB11</f>
        <v>3261</v>
      </c>
      <c r="O24" s="66">
        <f>'[1]Исходный для набора'!AC11</f>
        <v>37</v>
      </c>
    </row>
    <row r="25" spans="1:21" ht="16.5">
      <c r="A25" s="62" t="s">
        <v>34</v>
      </c>
      <c r="B25" s="63">
        <v>11.3</v>
      </c>
      <c r="C25" s="63">
        <v>-0.19999999999999929</v>
      </c>
      <c r="D25" s="63">
        <v>34.6</v>
      </c>
      <c r="E25" s="64">
        <v>1613</v>
      </c>
      <c r="F25" s="64">
        <v>3233</v>
      </c>
      <c r="G25" s="63">
        <v>7.005579665220087</v>
      </c>
      <c r="H25" s="65">
        <v>-0.12399256044637319</v>
      </c>
      <c r="I25" s="63">
        <v>10.702134240643366</v>
      </c>
      <c r="J25" s="63">
        <v>-23.3</v>
      </c>
      <c r="K25" s="63">
        <v>-3.6965545754232787</v>
      </c>
      <c r="L25" s="63">
        <v>11.2</v>
      </c>
      <c r="M25" s="66">
        <f>'[1]Исходный для набора'!AA35</f>
        <v>11.5</v>
      </c>
      <c r="N25" s="67">
        <f>'[1]Исходный для набора'!AB35</f>
        <v>3324</v>
      </c>
      <c r="O25" s="66">
        <f>'[1]Исходный для набора'!AC35</f>
        <v>36.299999999999997</v>
      </c>
    </row>
    <row r="26" spans="1:21" ht="16.5">
      <c r="A26" s="62" t="s">
        <v>35</v>
      </c>
      <c r="B26" s="63">
        <v>19.7</v>
      </c>
      <c r="C26" s="63">
        <v>9.9999999999997868E-2</v>
      </c>
      <c r="D26" s="63">
        <v>20</v>
      </c>
      <c r="E26" s="64">
        <v>1283</v>
      </c>
      <c r="F26" s="64">
        <v>1262</v>
      </c>
      <c r="G26" s="63">
        <v>15.354637568199532</v>
      </c>
      <c r="H26" s="65">
        <v>7.7942322681215259E-2</v>
      </c>
      <c r="I26" s="63">
        <v>15.847860538827259</v>
      </c>
      <c r="J26" s="63">
        <v>-0.30000000000000071</v>
      </c>
      <c r="K26" s="63">
        <v>-0.49322297062772691</v>
      </c>
      <c r="L26" s="63">
        <v>19.600000000000001</v>
      </c>
      <c r="M26" s="66">
        <f>'[1]Исходный для набора'!AA16</f>
        <v>19.600000000000001</v>
      </c>
      <c r="N26" s="67">
        <f>'[1]Исходный для набора'!AB16</f>
        <v>1248</v>
      </c>
      <c r="O26" s="66">
        <f>'[1]Исходный для набора'!AC16</f>
        <v>19.899999999999999</v>
      </c>
    </row>
    <row r="27" spans="1:21" ht="16.5">
      <c r="A27" s="62" t="s">
        <v>36</v>
      </c>
      <c r="B27" s="63">
        <v>4.8</v>
      </c>
      <c r="C27" s="63">
        <v>-0.10000000000000053</v>
      </c>
      <c r="D27" s="63">
        <v>4.62</v>
      </c>
      <c r="E27" s="64">
        <v>414</v>
      </c>
      <c r="F27" s="64">
        <v>389</v>
      </c>
      <c r="G27" s="63">
        <v>11.594202898550725</v>
      </c>
      <c r="H27" s="65">
        <v>-0.24154589371980784</v>
      </c>
      <c r="I27" s="63">
        <v>11.876606683804628</v>
      </c>
      <c r="J27" s="63">
        <v>0.17999999999999972</v>
      </c>
      <c r="K27" s="63">
        <v>-0.28240378525390319</v>
      </c>
      <c r="L27" s="63">
        <v>4.0999999999999996</v>
      </c>
      <c r="M27" s="66">
        <f>'[1]Исходный для набора'!AA13</f>
        <v>4.9000000000000004</v>
      </c>
      <c r="N27" s="67">
        <f>'[1]Исходный для набора'!AB13</f>
        <v>391</v>
      </c>
      <c r="O27" s="66">
        <f>'[1]Исходный для набора'!AC13</f>
        <v>4.2</v>
      </c>
    </row>
    <row r="28" spans="1:21" ht="16.5">
      <c r="A28" s="62" t="s">
        <v>37</v>
      </c>
      <c r="B28" s="63">
        <v>12.2</v>
      </c>
      <c r="C28" s="63">
        <v>0.19999999999999929</v>
      </c>
      <c r="D28" s="63">
        <v>11.3</v>
      </c>
      <c r="E28" s="64">
        <v>760</v>
      </c>
      <c r="F28" s="64">
        <v>760</v>
      </c>
      <c r="G28" s="63">
        <v>16.052631578947366</v>
      </c>
      <c r="H28" s="65">
        <v>0.26315789473683893</v>
      </c>
      <c r="I28" s="63">
        <v>14.868421052631579</v>
      </c>
      <c r="J28" s="63">
        <v>0.89999999999999858</v>
      </c>
      <c r="K28" s="63">
        <v>1.1842105263157876</v>
      </c>
      <c r="L28" s="63">
        <v>15.6</v>
      </c>
      <c r="M28" s="66">
        <f>'[1]Исходный для набора'!AA27</f>
        <v>12</v>
      </c>
      <c r="N28" s="67">
        <f>'[1]Исходный для набора'!AB27</f>
        <v>735</v>
      </c>
      <c r="O28" s="66">
        <f>'[1]Исходный для набора'!AC27</f>
        <v>9.1</v>
      </c>
    </row>
    <row r="29" spans="1:21" s="76" customFormat="1" ht="14.25" customHeight="1">
      <c r="A29" s="69" t="s">
        <v>31</v>
      </c>
      <c r="B29" s="70">
        <v>93.7</v>
      </c>
      <c r="C29" s="70">
        <v>0.49999999999998579</v>
      </c>
      <c r="D29" s="70">
        <v>119.82000000000001</v>
      </c>
      <c r="E29" s="71">
        <v>8148</v>
      </c>
      <c r="F29" s="71">
        <v>9717</v>
      </c>
      <c r="G29" s="70">
        <v>11.499754540991654</v>
      </c>
      <c r="H29" s="72">
        <v>6.1364752086399577E-2</v>
      </c>
      <c r="I29" s="70">
        <v>12.33096634763816</v>
      </c>
      <c r="J29" s="70">
        <v>-26.120000000000005</v>
      </c>
      <c r="K29" s="73">
        <v>-0.83121180664650574</v>
      </c>
      <c r="L29" s="70">
        <v>103.19999999999999</v>
      </c>
      <c r="M29" s="75">
        <f>SUM(M23:M28)</f>
        <v>93.200000000000017</v>
      </c>
      <c r="N29" s="74">
        <f>SUM(N23:N28)</f>
        <v>9818</v>
      </c>
      <c r="O29" s="75">
        <f>SUM(O23:O28)</f>
        <v>115.60000000000001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3.72</v>
      </c>
      <c r="C31" s="63">
        <v>-0.17999999999999972</v>
      </c>
      <c r="D31" s="63">
        <v>4.4000000000000004</v>
      </c>
      <c r="E31" s="64">
        <v>353</v>
      </c>
      <c r="F31" s="64">
        <v>542</v>
      </c>
      <c r="G31" s="63">
        <v>10.538243626062323</v>
      </c>
      <c r="H31" s="65">
        <v>-0.50991501416430651</v>
      </c>
      <c r="I31" s="63">
        <v>8.1180811808118101</v>
      </c>
      <c r="J31" s="63">
        <v>-0.68000000000000016</v>
      </c>
      <c r="K31" s="63">
        <v>2.4201624452505133</v>
      </c>
      <c r="L31" s="63">
        <v>3.9</v>
      </c>
      <c r="M31" s="66">
        <f>'[1]Исходный для набора'!AA10</f>
        <v>3.9</v>
      </c>
      <c r="N31" s="67">
        <f>'[1]Исходный для набора'!AB10</f>
        <v>554</v>
      </c>
      <c r="O31" s="66">
        <f>'[1]Исходный для набора'!AC10</f>
        <v>4.0999999999999996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0.746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89.5</v>
      </c>
      <c r="C34" s="63">
        <v>0.29999999999999716</v>
      </c>
      <c r="D34" s="63">
        <v>104.3</v>
      </c>
      <c r="E34" s="64">
        <v>7588</v>
      </c>
      <c r="F34" s="64">
        <v>9037</v>
      </c>
      <c r="G34" s="63">
        <v>11.794939377965209</v>
      </c>
      <c r="H34" s="65">
        <v>3.9536109646810758E-2</v>
      </c>
      <c r="I34" s="63">
        <v>11.541440743609604</v>
      </c>
      <c r="J34" s="63">
        <v>-14.799999999999997</v>
      </c>
      <c r="K34" s="63">
        <v>0.25349863435560493</v>
      </c>
      <c r="L34" s="63">
        <v>158.9</v>
      </c>
      <c r="M34" s="66">
        <f>'[1]Исходный для набора'!AA29</f>
        <v>89.2</v>
      </c>
      <c r="N34" s="67">
        <f>'[1]Исходный для набора'!AB29</f>
        <v>9078</v>
      </c>
      <c r="O34" s="66">
        <f>'[1]Исходный для набора'!AC29</f>
        <v>106.9</v>
      </c>
    </row>
    <row r="35" spans="1:15" ht="16.5">
      <c r="A35" s="62" t="s">
        <v>42</v>
      </c>
      <c r="B35" s="63">
        <v>169.8</v>
      </c>
      <c r="C35" s="63">
        <v>-0.5</v>
      </c>
      <c r="D35" s="63">
        <v>167.3</v>
      </c>
      <c r="E35" s="64">
        <v>7119</v>
      </c>
      <c r="F35" s="64">
        <v>7119</v>
      </c>
      <c r="G35" s="63">
        <v>23.851664559629164</v>
      </c>
      <c r="H35" s="65">
        <v>-7.023458350891687E-2</v>
      </c>
      <c r="I35" s="63">
        <v>23.500491642084565</v>
      </c>
      <c r="J35" s="63">
        <v>2.5</v>
      </c>
      <c r="K35" s="63">
        <v>0.35117291754459856</v>
      </c>
      <c r="L35" s="63">
        <v>167.5</v>
      </c>
      <c r="M35" s="66">
        <f>'[1]Исходный для набора'!AA38</f>
        <v>170.3</v>
      </c>
      <c r="N35" s="67">
        <f>'[1]Исходный для набора'!AB38</f>
        <v>7324</v>
      </c>
      <c r="O35" s="66">
        <f>'[1]Исходный для набора'!AC38</f>
        <v>163.1</v>
      </c>
    </row>
    <row r="36" spans="1:15" ht="16.5">
      <c r="A36" s="62" t="s">
        <v>43</v>
      </c>
      <c r="B36" s="63">
        <v>15.6</v>
      </c>
      <c r="C36" s="63">
        <v>9.9999999999999645E-2</v>
      </c>
      <c r="D36" s="63">
        <v>17.5</v>
      </c>
      <c r="E36" s="64">
        <v>1684</v>
      </c>
      <c r="F36" s="64">
        <v>1741</v>
      </c>
      <c r="G36" s="63">
        <v>9.2636579572446553</v>
      </c>
      <c r="H36" s="65">
        <v>5.9382422802849888E-2</v>
      </c>
      <c r="I36" s="63">
        <v>10.051694428489373</v>
      </c>
      <c r="J36" s="63">
        <v>-1.9000000000000004</v>
      </c>
      <c r="K36" s="63">
        <v>-0.78803647124471787</v>
      </c>
      <c r="L36" s="63">
        <v>16.7</v>
      </c>
      <c r="M36" s="66">
        <f>'[1]Исходный для набора'!AA40</f>
        <v>15.5</v>
      </c>
      <c r="N36" s="67">
        <f>'[1]Исходный для набора'!AB40</f>
        <v>2015</v>
      </c>
      <c r="O36" s="66">
        <f>'[1]Исходный для набора'!AC40</f>
        <v>16.899999999999999</v>
      </c>
    </row>
    <row r="37" spans="1:15" ht="16.5">
      <c r="A37" s="62" t="s">
        <v>44</v>
      </c>
      <c r="B37" s="63">
        <v>25.1</v>
      </c>
      <c r="C37" s="63">
        <v>-0.39999999999999858</v>
      </c>
      <c r="D37" s="63">
        <v>27.3</v>
      </c>
      <c r="E37" s="64">
        <v>1700</v>
      </c>
      <c r="F37" s="64">
        <v>1800</v>
      </c>
      <c r="G37" s="63">
        <v>14.764705882352942</v>
      </c>
      <c r="H37" s="65">
        <v>-0.23529411764705799</v>
      </c>
      <c r="I37" s="63">
        <v>15.166666666666666</v>
      </c>
      <c r="J37" s="63">
        <v>-2.1999999999999993</v>
      </c>
      <c r="K37" s="63">
        <v>-0.40196078431372406</v>
      </c>
      <c r="L37" s="63">
        <v>28</v>
      </c>
      <c r="M37" s="66">
        <f>'[1]Исходный для набора'!AA31</f>
        <v>25.5</v>
      </c>
      <c r="N37" s="67">
        <f>'[1]Исходный для набора'!AB31</f>
        <v>1845</v>
      </c>
      <c r="O37" s="66">
        <f>'[1]Исходный для набора'!AC31</f>
        <v>26.2</v>
      </c>
    </row>
    <row r="38" spans="1:15" s="76" customFormat="1" ht="16.5">
      <c r="A38" s="69" t="s">
        <v>31</v>
      </c>
      <c r="B38" s="70">
        <v>305.42000000000007</v>
      </c>
      <c r="C38" s="70">
        <v>-0.67999999999994998</v>
      </c>
      <c r="D38" s="70">
        <v>324.2</v>
      </c>
      <c r="E38" s="71">
        <v>18616</v>
      </c>
      <c r="F38" s="71">
        <v>20642</v>
      </c>
      <c r="G38" s="70">
        <v>16.406317146540612</v>
      </c>
      <c r="H38" s="72">
        <v>-3.652771809196409E-2</v>
      </c>
      <c r="I38" s="70">
        <v>15.705842457126248</v>
      </c>
      <c r="J38" s="70">
        <v>-18.779999999999916</v>
      </c>
      <c r="K38" s="73">
        <v>0.70047468941436364</v>
      </c>
      <c r="L38" s="70">
        <v>376.29599999999999</v>
      </c>
      <c r="M38" s="75">
        <f>SUM(M31:M37)</f>
        <v>306.10000000000002</v>
      </c>
      <c r="N38" s="74">
        <f>SUM(N31:N37)</f>
        <v>21158</v>
      </c>
      <c r="O38" s="75">
        <f>SUM(O31:O37)</f>
        <v>319.99999999999994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4.8</v>
      </c>
      <c r="C40" s="63">
        <v>0</v>
      </c>
      <c r="D40" s="63">
        <v>5</v>
      </c>
      <c r="E40" s="64">
        <v>820</v>
      </c>
      <c r="F40" s="64">
        <v>813</v>
      </c>
      <c r="G40" s="63">
        <v>5.8536585365853657</v>
      </c>
      <c r="H40" s="65">
        <v>0</v>
      </c>
      <c r="I40" s="63">
        <v>6.1500615006150063</v>
      </c>
      <c r="J40" s="63">
        <v>-0.20000000000000018</v>
      </c>
      <c r="K40" s="63">
        <v>-0.29640296402964061</v>
      </c>
      <c r="L40" s="63">
        <v>5.2</v>
      </c>
      <c r="M40" s="66">
        <f>'[1]Исходный для набора'!AA18</f>
        <v>4.8</v>
      </c>
      <c r="N40" s="67">
        <f>'[1]Исходный для набора'!AB18</f>
        <v>787</v>
      </c>
      <c r="O40" s="66">
        <f>'[1]Исходный для набора'!AC18</f>
        <v>5.4</v>
      </c>
    </row>
    <row r="41" spans="1:15" ht="16.5">
      <c r="A41" s="62" t="s">
        <v>46</v>
      </c>
      <c r="B41" s="63">
        <v>138.1</v>
      </c>
      <c r="C41" s="63">
        <v>9.9999999999994316E-2</v>
      </c>
      <c r="D41" s="63">
        <v>126.1</v>
      </c>
      <c r="E41" s="64">
        <v>5586</v>
      </c>
      <c r="F41" s="64">
        <v>4727</v>
      </c>
      <c r="G41" s="63">
        <v>24.722520587182242</v>
      </c>
      <c r="H41" s="65">
        <v>1.7901897601145578E-2</v>
      </c>
      <c r="I41" s="63">
        <v>26.676539031097946</v>
      </c>
      <c r="J41" s="63">
        <v>12</v>
      </c>
      <c r="K41" s="53">
        <v>-1.9540184439157038</v>
      </c>
      <c r="L41" s="63">
        <v>159.5</v>
      </c>
      <c r="M41" s="66">
        <f>'[1]Исходный для набора'!AA41</f>
        <v>138</v>
      </c>
      <c r="N41" s="67">
        <f>'[1]Исходный для набора'!AB41</f>
        <v>3935</v>
      </c>
      <c r="O41" s="66">
        <f>'[1]Исходный для набора'!AC41</f>
        <v>62.1</v>
      </c>
    </row>
    <row r="42" spans="1:15" ht="16.5">
      <c r="A42" s="62" t="s">
        <v>47</v>
      </c>
      <c r="B42" s="63">
        <v>36.4</v>
      </c>
      <c r="C42" s="63">
        <v>0.19999999999999574</v>
      </c>
      <c r="D42" s="63">
        <v>43.1</v>
      </c>
      <c r="E42" s="64">
        <v>2580</v>
      </c>
      <c r="F42" s="64">
        <v>3210</v>
      </c>
      <c r="G42" s="63">
        <v>14.108527131782944</v>
      </c>
      <c r="H42" s="65">
        <v>7.7519379844957825E-2</v>
      </c>
      <c r="I42" s="63">
        <v>13.426791277258568</v>
      </c>
      <c r="J42" s="63">
        <v>-6.7000000000000028</v>
      </c>
      <c r="K42" s="63">
        <v>0.68173585452437635</v>
      </c>
      <c r="L42" s="63">
        <v>38.200000000000003</v>
      </c>
      <c r="M42" s="66">
        <f>'[1]Исходный для набора'!AA28</f>
        <v>36.200000000000003</v>
      </c>
      <c r="N42" s="67">
        <f>'[1]Исходный для набора'!AB28</f>
        <v>2580</v>
      </c>
      <c r="O42" s="66">
        <f>'[1]Исходный для набора'!AC28</f>
        <v>34.200000000000003</v>
      </c>
    </row>
    <row r="43" spans="1:15" ht="16.5">
      <c r="A43" s="62" t="s">
        <v>48</v>
      </c>
      <c r="B43" s="63">
        <v>0</v>
      </c>
      <c r="C43" s="63">
        <v>0</v>
      </c>
      <c r="D43" s="63">
        <v>4.5</v>
      </c>
      <c r="E43" s="64">
        <v>0</v>
      </c>
      <c r="F43" s="64">
        <v>501</v>
      </c>
      <c r="G43" s="63">
        <v>0</v>
      </c>
      <c r="H43" s="65">
        <v>0</v>
      </c>
      <c r="I43" s="63">
        <v>8.9820359281437128</v>
      </c>
      <c r="J43" s="63">
        <v>-4.5</v>
      </c>
      <c r="K43" s="63">
        <v>-8.9820359281437128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4.5</v>
      </c>
    </row>
    <row r="44" spans="1:15" ht="16.5">
      <c r="A44" s="62" t="s">
        <v>49</v>
      </c>
      <c r="B44" s="63">
        <v>0.7</v>
      </c>
      <c r="C44" s="63">
        <v>0</v>
      </c>
      <c r="D44" s="77">
        <v>1.2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</v>
      </c>
      <c r="J44" s="63">
        <v>-0.5</v>
      </c>
      <c r="K44" s="63">
        <v>-4.7368421052631584</v>
      </c>
      <c r="L44" s="63">
        <v>0.70699999999999996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105.8</v>
      </c>
      <c r="C45" s="63">
        <v>-0.29999999999999716</v>
      </c>
      <c r="D45" s="63">
        <v>106</v>
      </c>
      <c r="E45" s="64">
        <v>7286</v>
      </c>
      <c r="F45" s="64">
        <v>7240</v>
      </c>
      <c r="G45" s="63">
        <v>14.520999176502881</v>
      </c>
      <c r="H45" s="65">
        <v>-4.1174855888003847E-2</v>
      </c>
      <c r="I45" s="63">
        <v>14.640883977900552</v>
      </c>
      <c r="J45" s="63">
        <v>-0.20000000000000284</v>
      </c>
      <c r="K45" s="63">
        <v>-0.11988480139767077</v>
      </c>
      <c r="L45" s="63">
        <v>112.9</v>
      </c>
      <c r="M45" s="66">
        <f>'[1]Исходный для набора'!AA26</f>
        <v>106.1</v>
      </c>
      <c r="N45" s="67">
        <f>'[1]Исходный для набора'!AB26</f>
        <v>7201</v>
      </c>
      <c r="O45" s="66">
        <f>'[1]Исходный для набора'!AC26</f>
        <v>102.3</v>
      </c>
    </row>
    <row r="46" spans="1:15" ht="16.5">
      <c r="A46" s="62" t="s">
        <v>51</v>
      </c>
      <c r="B46" s="63">
        <v>65.7</v>
      </c>
      <c r="C46" s="63">
        <v>1.2000000000000028</v>
      </c>
      <c r="D46" s="63">
        <v>63</v>
      </c>
      <c r="E46" s="64">
        <v>3958</v>
      </c>
      <c r="F46" s="64">
        <v>3958</v>
      </c>
      <c r="G46" s="63">
        <v>16.599292572006064</v>
      </c>
      <c r="H46" s="65">
        <v>0.30318342597271197</v>
      </c>
      <c r="I46" s="63">
        <v>15.917129863567459</v>
      </c>
      <c r="J46" s="63">
        <v>2.7000000000000028</v>
      </c>
      <c r="K46" s="63">
        <v>0.68216270843860549</v>
      </c>
      <c r="L46" s="63">
        <v>68.099999999999994</v>
      </c>
      <c r="M46" s="66">
        <f>'[1]Исходный для набора'!AA25</f>
        <v>64.5</v>
      </c>
      <c r="N46" s="67">
        <f>'[1]Исходный для набора'!AB25</f>
        <v>3958</v>
      </c>
      <c r="O46" s="66">
        <f>'[1]Исходный для набора'!AC25</f>
        <v>64.5</v>
      </c>
    </row>
    <row r="47" spans="1:15" s="76" customFormat="1" ht="16.5">
      <c r="A47" s="69" t="s">
        <v>31</v>
      </c>
      <c r="B47" s="70">
        <v>351.5</v>
      </c>
      <c r="C47" s="70">
        <v>1.2000000000000455</v>
      </c>
      <c r="D47" s="70">
        <v>348.9</v>
      </c>
      <c r="E47" s="71">
        <v>20363</v>
      </c>
      <c r="F47" s="71">
        <v>20569</v>
      </c>
      <c r="G47" s="70">
        <v>17.261700142415165</v>
      </c>
      <c r="H47" s="72">
        <v>5.8930413003981386E-2</v>
      </c>
      <c r="I47" s="70">
        <v>16.962419174485877</v>
      </c>
      <c r="J47" s="70">
        <v>2.6000000000000227</v>
      </c>
      <c r="K47" s="73">
        <v>0.29928096792928827</v>
      </c>
      <c r="L47" s="70">
        <v>384.60699999999997</v>
      </c>
      <c r="M47" s="75">
        <f>SUM(M40:M46)</f>
        <v>350.29999999999995</v>
      </c>
      <c r="N47" s="74">
        <f>SUM(N40:N46)</f>
        <v>19111</v>
      </c>
      <c r="O47" s="75">
        <f>SUM(O40:O46)</f>
        <v>273.7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2.2149999999999999</v>
      </c>
      <c r="C49" s="63">
        <v>0</v>
      </c>
      <c r="D49" s="63">
        <v>0.7</v>
      </c>
      <c r="E49" s="64">
        <v>185</v>
      </c>
      <c r="F49" s="64">
        <v>198</v>
      </c>
      <c r="G49" s="63">
        <v>11.972972972972972</v>
      </c>
      <c r="H49" s="65">
        <v>0</v>
      </c>
      <c r="I49" s="63">
        <v>3.535353535353535</v>
      </c>
      <c r="J49" s="63">
        <v>1.5149999999999999</v>
      </c>
      <c r="K49" s="63">
        <v>8.4376194376194373</v>
      </c>
      <c r="L49" s="63">
        <v>2.5</v>
      </c>
      <c r="M49" s="66">
        <f>'[1]Исходный для набора'!AA17</f>
        <v>2.2149999999999999</v>
      </c>
      <c r="N49" s="67">
        <f>'[1]Исходный для набора'!AB17</f>
        <v>307</v>
      </c>
      <c r="O49" s="66">
        <f>'[1]Исходный для набора'!AC17</f>
        <v>2.2599999999999998</v>
      </c>
    </row>
    <row r="50" spans="1:15" ht="16.5">
      <c r="A50" s="62" t="s">
        <v>53</v>
      </c>
      <c r="B50" s="63">
        <v>0.3</v>
      </c>
      <c r="C50" s="63">
        <v>0</v>
      </c>
      <c r="D50" s="63">
        <v>1.3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5.3061224489795924</v>
      </c>
      <c r="J50" s="63">
        <v>-1</v>
      </c>
      <c r="K50" s="63">
        <v>-2.7420198848770281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1.52</v>
      </c>
    </row>
    <row r="51" spans="1:15" ht="16.5">
      <c r="A51" s="62" t="s">
        <v>54</v>
      </c>
      <c r="B51" s="63">
        <v>0.76</v>
      </c>
      <c r="C51" s="63">
        <v>0</v>
      </c>
      <c r="D51" s="63">
        <v>0.66</v>
      </c>
      <c r="E51" s="64">
        <v>99</v>
      </c>
      <c r="F51" s="64">
        <v>80</v>
      </c>
      <c r="G51" s="63">
        <v>7.6767676767676765</v>
      </c>
      <c r="H51" s="65">
        <v>0</v>
      </c>
      <c r="I51" s="63">
        <v>8.25</v>
      </c>
      <c r="J51" s="63">
        <v>9.9999999999999978E-2</v>
      </c>
      <c r="K51" s="63">
        <v>-0.57323232323232354</v>
      </c>
      <c r="L51" s="63">
        <v>0.3</v>
      </c>
      <c r="M51" s="66">
        <f>'[1]Исходный для набора'!AA32</f>
        <v>0.76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0.15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-0.15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0.21199999999999999</v>
      </c>
    </row>
    <row r="53" spans="1:15" s="76" customFormat="1" ht="16.5">
      <c r="A53" s="69" t="s">
        <v>31</v>
      </c>
      <c r="B53" s="70">
        <v>3.2749999999999995</v>
      </c>
      <c r="C53" s="70">
        <v>0</v>
      </c>
      <c r="D53" s="70">
        <v>2.81</v>
      </c>
      <c r="E53" s="71">
        <v>444</v>
      </c>
      <c r="F53" s="71">
        <v>578</v>
      </c>
      <c r="G53" s="70">
        <v>7.3761261261261248</v>
      </c>
      <c r="H53" s="72">
        <v>0</v>
      </c>
      <c r="I53" s="70">
        <v>4.8615916955017298</v>
      </c>
      <c r="J53" s="70">
        <v>0.46499999999999941</v>
      </c>
      <c r="K53" s="73">
        <v>2.5145344306243951</v>
      </c>
      <c r="L53" s="70">
        <v>3.0999999999999996</v>
      </c>
      <c r="M53" s="75">
        <f>SUM(M49:M52)</f>
        <v>3.2749999999999995</v>
      </c>
      <c r="N53" s="74">
        <f>SUM(N49:N52)</f>
        <v>692</v>
      </c>
      <c r="O53" s="75">
        <f>SUM(O49:O52)</f>
        <v>4.2619999999999996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1062.175</v>
      </c>
      <c r="C55" s="84">
        <v>0.91000000000008185</v>
      </c>
      <c r="D55" s="84">
        <v>1105.31</v>
      </c>
      <c r="E55" s="85">
        <v>67927</v>
      </c>
      <c r="F55" s="85">
        <v>71586</v>
      </c>
      <c r="G55" s="84">
        <v>15.6</v>
      </c>
      <c r="H55" s="86">
        <v>-2.3610640835011409E-2</v>
      </c>
      <c r="I55" s="84">
        <v>15.4</v>
      </c>
      <c r="J55" s="84">
        <v>-43.134999999999991</v>
      </c>
      <c r="K55" s="84">
        <v>0.19999999999999929</v>
      </c>
      <c r="L55" s="84">
        <v>1204.8030000000001</v>
      </c>
      <c r="M55" s="87">
        <f>'[1]Исходный для набора'!AA43</f>
        <v>1061.2649999999999</v>
      </c>
      <c r="N55" s="88">
        <f>'[1]Исходный для набора'!AB43</f>
        <v>70123</v>
      </c>
      <c r="O55" s="89">
        <f>'[1]Исходный для набора'!AC43</f>
        <v>1004.452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1062.175</v>
      </c>
      <c r="C63" s="110"/>
      <c r="D63" s="111">
        <v>387366.53500000003</v>
      </c>
      <c r="E63" s="112"/>
      <c r="F63" s="113">
        <v>1638.4240000000573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1105.31</v>
      </c>
      <c r="C64" s="110"/>
      <c r="D64" s="111">
        <v>385728.11099999998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1004.452</v>
      </c>
      <c r="C65" s="110"/>
      <c r="D65" s="111">
        <v>355273.00899999996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2021-11-12T02:00:45Z</dcterms:created>
  <dcterms:modified xsi:type="dcterms:W3CDTF">2021-11-12T02:01:26Z</dcterms:modified>
</cp:coreProperties>
</file>