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<sst xmlns="http://schemas.openxmlformats.org/spreadsheetml/2006/main" count="91" uniqueCount="74">
  <si>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</si>
  <si>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</si>
  <si>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</si>
  <si>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</si>
  <si>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</si>
  <si>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</si>
  <si>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</si>
  <si>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</si>
  <si>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</si>
  <si>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</si>
  <si>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</si>
  <si>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</si>
  <si>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</si>
  <si>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</si>
  <si>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</si>
  <si>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</si>
  <si>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</si>
  <si>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</si>
  <si>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</si>
  <si>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</si>
  <si>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</si>
  <si>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</si>
  <si>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</si>
  <si>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</si>
  <si>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</si>
  <si>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</si>
  <si>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</si>
  <si>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</si>
  <si>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</si>
  <si>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</si>
  <si>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</si>
  <si>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</si>
  <si>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</si>
  <si>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</si>
  <si>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</si>
  <si>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</si>
  <si>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</si>
  <si>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</si>
  <si>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</si>
  <si>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</si>
  <si>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</si>
  <si>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</si>
  <si>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</si>
  <si>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</si>
  <si>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</si>
  <si>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</si>
  <si>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</si>
  <si>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</si>
  <si>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</si>
  <si>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</si>
  <si>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</si>
  <si>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</si>
  <si>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</si>
  <si>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</si>
  <si>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</si>
  <si>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</si>
  <si>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</si>
  <si>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</si>
  <si>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</si>
  <si>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</si>
  <si>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</si>
  <si>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</si>
  <si>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</si>
  <si>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</si>
  <si>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</si>
  <si>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</si>
  <si>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</si>
  <si>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25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</si>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</sst>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42.8</v>
          </cell>
          <cell r="AB9">
            <v>1792</v>
          </cell>
          <cell r="AC9">
            <v>32.4</v>
          </cell>
        </row>
        <row r="10">
          <cell r="AA10">
            <v>4.2</v>
          </cell>
          <cell r="AB10">
            <v>554</v>
          </cell>
          <cell r="AC10">
            <v>4.9000000000000004</v>
          </cell>
        </row>
        <row r="11">
          <cell r="AA11">
            <v>37.9</v>
          </cell>
          <cell r="AB11">
            <v>3261</v>
          </cell>
          <cell r="AC11">
            <v>36.6</v>
          </cell>
        </row>
        <row r="12">
          <cell r="AA12">
            <v>8.1</v>
          </cell>
          <cell r="AB12">
            <v>859</v>
          </cell>
          <cell r="AC12">
            <v>9.3000000000000007</v>
          </cell>
        </row>
        <row r="13">
          <cell r="AA13">
            <v>5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11</v>
          </cell>
          <cell r="AB15">
            <v>927</v>
          </cell>
          <cell r="AC15">
            <v>9.5</v>
          </cell>
        </row>
        <row r="16">
          <cell r="AA16">
            <v>20.8</v>
          </cell>
          <cell r="AB16">
            <v>1248</v>
          </cell>
          <cell r="AC16">
            <v>21</v>
          </cell>
        </row>
        <row r="17">
          <cell r="AA17">
            <v>2.5</v>
          </cell>
          <cell r="AB17">
            <v>307</v>
          </cell>
          <cell r="AC17">
            <v>3</v>
          </cell>
        </row>
        <row r="18">
          <cell r="AA18">
            <v>4.9000000000000004</v>
          </cell>
          <cell r="AB18">
            <v>787</v>
          </cell>
          <cell r="AC18">
            <v>4.79</v>
          </cell>
        </row>
        <row r="19">
          <cell r="AA19">
            <v>1.19</v>
          </cell>
          <cell r="AB19">
            <v>150</v>
          </cell>
          <cell r="AC19">
            <v>0.6</v>
          </cell>
        </row>
        <row r="20">
          <cell r="AA20">
            <v>4.5999999999999996</v>
          </cell>
          <cell r="AB20">
            <v>923</v>
          </cell>
          <cell r="AC20">
            <v>5.5</v>
          </cell>
        </row>
        <row r="21">
          <cell r="AA21">
            <v>7.7</v>
          </cell>
          <cell r="AB21">
            <v>773</v>
          </cell>
          <cell r="AC21">
            <v>6.1</v>
          </cell>
        </row>
        <row r="22">
          <cell r="AA22">
            <v>0.3</v>
          </cell>
          <cell r="AB22">
            <v>242</v>
          </cell>
          <cell r="AC22">
            <v>1.74</v>
          </cell>
        </row>
        <row r="23">
          <cell r="AA23">
            <v>171.3</v>
          </cell>
          <cell r="AB23">
            <v>9746</v>
          </cell>
          <cell r="AC23">
            <v>168.1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62.5</v>
          </cell>
          <cell r="AB25">
            <v>3958</v>
          </cell>
          <cell r="AC25">
            <v>63.8</v>
          </cell>
        </row>
        <row r="26">
          <cell r="AA26">
            <v>106.5</v>
          </cell>
          <cell r="AB26">
            <v>7201</v>
          </cell>
          <cell r="AC26">
            <v>100.1</v>
          </cell>
        </row>
        <row r="27">
          <cell r="AA27">
            <v>11.5</v>
          </cell>
          <cell r="AB27">
            <v>735</v>
          </cell>
          <cell r="AC27">
            <v>8.6</v>
          </cell>
        </row>
        <row r="28">
          <cell r="AA28">
            <v>36.5</v>
          </cell>
          <cell r="AB28">
            <v>2580</v>
          </cell>
          <cell r="AC28">
            <v>34.4</v>
          </cell>
        </row>
        <row r="29">
          <cell r="AA29">
            <v>88.2</v>
          </cell>
          <cell r="AB29">
            <v>9078</v>
          </cell>
          <cell r="AC29">
            <v>112.6</v>
          </cell>
        </row>
        <row r="30">
          <cell r="AA30">
            <v>7.3</v>
          </cell>
          <cell r="AB30">
            <v>505</v>
          </cell>
          <cell r="AC30">
            <v>3.56</v>
          </cell>
        </row>
        <row r="31">
          <cell r="AA31">
            <v>25.9</v>
          </cell>
          <cell r="AB31">
            <v>1845</v>
          </cell>
          <cell r="AC31">
            <v>26.5</v>
          </cell>
        </row>
        <row r="32">
          <cell r="AA32">
            <v>0.78</v>
          </cell>
          <cell r="AB32">
            <v>86</v>
          </cell>
          <cell r="AC32">
            <v>0.32</v>
          </cell>
        </row>
        <row r="33">
          <cell r="AA33">
            <v>49.3</v>
          </cell>
          <cell r="AB33">
            <v>3518</v>
          </cell>
          <cell r="AC33">
            <v>50</v>
          </cell>
        </row>
        <row r="34">
          <cell r="AA34">
            <v>10.3</v>
          </cell>
          <cell r="AB34">
            <v>730</v>
          </cell>
          <cell r="AC34">
            <v>10.7</v>
          </cell>
        </row>
        <row r="35">
          <cell r="AA35">
            <v>11</v>
          </cell>
          <cell r="AB35">
            <v>3324</v>
          </cell>
          <cell r="AC35">
            <v>35.700000000000003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173.2</v>
          </cell>
          <cell r="AB38">
            <v>7324</v>
          </cell>
          <cell r="AC38">
            <v>157.69999999999999</v>
          </cell>
        </row>
        <row r="39">
          <cell r="AA39">
            <v>6.2</v>
          </cell>
          <cell r="AB39">
            <v>430</v>
          </cell>
          <cell r="AC39">
            <v>6.3</v>
          </cell>
        </row>
        <row r="40">
          <cell r="AA40">
            <v>16.2</v>
          </cell>
          <cell r="AB40">
            <v>2015</v>
          </cell>
          <cell r="AC40">
            <v>17.5</v>
          </cell>
        </row>
        <row r="41">
          <cell r="AA41">
            <v>138.4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0.32</v>
          </cell>
        </row>
        <row r="43">
          <cell r="AA43">
            <v>1067.8700000000001</v>
          </cell>
          <cell r="AB43">
            <v>70123</v>
          </cell>
          <cell r="AC43">
            <v>1004.9300000000002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42.6</v>
      </c>
      <c r="C11" s="63">
        <v>-0.19999999999999574</v>
      </c>
      <c r="D11" s="63">
        <v>37.799999999999997</v>
      </c>
      <c r="E11" s="64">
        <v>2088</v>
      </c>
      <c r="F11" s="64">
        <v>1999</v>
      </c>
      <c r="G11" s="63">
        <v>20.402298850574713</v>
      </c>
      <c r="H11" s="65">
        <v>-9.578544061302452E-2</v>
      </c>
      <c r="I11" s="63">
        <v>18.909454727363681</v>
      </c>
      <c r="J11" s="63">
        <v>4.8000000000000043</v>
      </c>
      <c r="K11" s="63">
        <v>1.4928441232110323</v>
      </c>
      <c r="L11" s="63">
        <v>50.22</v>
      </c>
      <c r="M11" s="66">
        <f>'[1]Исходный для набора'!AA9</f>
        <v>42.8</v>
      </c>
      <c r="N11" s="67">
        <f>'[1]Исходный для набора'!AB9</f>
        <v>1792</v>
      </c>
      <c r="O11" s="66">
        <f>'[1]Исходный для набора'!AC9</f>
        <v>32.4</v>
      </c>
    </row>
    <row r="12" spans="1:23" ht="16.5">
      <c r="A12" s="62" t="s">
        <v>22</v>
      </c>
      <c r="B12" s="63">
        <v>170.6</v>
      </c>
      <c r="C12" s="63">
        <v>-0.70000000000001705</v>
      </c>
      <c r="D12" s="63">
        <v>171.9</v>
      </c>
      <c r="E12" s="64">
        <v>10626</v>
      </c>
      <c r="F12" s="64">
        <v>10278</v>
      </c>
      <c r="G12" s="63">
        <v>16.054959533220401</v>
      </c>
      <c r="H12" s="65">
        <v>-6.5876152832679225E-2</v>
      </c>
      <c r="I12" s="63">
        <v>16.725043782837126</v>
      </c>
      <c r="J12" s="63">
        <v>-1.3000000000000114</v>
      </c>
      <c r="K12" s="63">
        <v>-0.67008424961672475</v>
      </c>
      <c r="L12" s="63">
        <v>204.9</v>
      </c>
      <c r="M12" s="66">
        <f>'[1]Исходный для набора'!AA23</f>
        <v>171.3</v>
      </c>
      <c r="N12" s="67">
        <f>'[1]Исходный для набора'!AB23</f>
        <v>9746</v>
      </c>
      <c r="O12" s="66">
        <f>'[1]Исходный для набора'!AC23</f>
        <v>168.1</v>
      </c>
    </row>
    <row r="13" spans="1:23" ht="16.5">
      <c r="A13" s="62" t="s">
        <v>23</v>
      </c>
      <c r="B13" s="63">
        <v>10</v>
      </c>
      <c r="C13" s="63">
        <v>-1</v>
      </c>
      <c r="D13" s="63">
        <v>10</v>
      </c>
      <c r="E13" s="64">
        <v>1000</v>
      </c>
      <c r="F13" s="64">
        <v>927</v>
      </c>
      <c r="G13" s="63">
        <v>10</v>
      </c>
      <c r="H13" s="65">
        <v>-1</v>
      </c>
      <c r="I13" s="63">
        <v>10.787486515641856</v>
      </c>
      <c r="J13" s="63">
        <v>0</v>
      </c>
      <c r="K13" s="63">
        <v>-0.78748651564185579</v>
      </c>
      <c r="L13" s="63">
        <v>13.8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4.5999999999999996</v>
      </c>
      <c r="C15" s="63">
        <v>0</v>
      </c>
      <c r="D15" s="63">
        <v>5.7</v>
      </c>
      <c r="E15" s="64">
        <v>993</v>
      </c>
      <c r="F15" s="64">
        <v>930</v>
      </c>
      <c r="G15" s="63">
        <v>4.6324269889224574</v>
      </c>
      <c r="H15" s="65">
        <v>0</v>
      </c>
      <c r="I15" s="63">
        <v>6.129032258064516</v>
      </c>
      <c r="J15" s="63">
        <v>-1.1000000000000005</v>
      </c>
      <c r="K15" s="63">
        <v>-1.4966052691420586</v>
      </c>
      <c r="L15" s="63">
        <v>4.5</v>
      </c>
      <c r="M15" s="66">
        <f>'[1]Исходный для набора'!AA20</f>
        <v>4.5999999999999996</v>
      </c>
      <c r="N15" s="67">
        <f>'[1]Исходный для набора'!AB20</f>
        <v>923</v>
      </c>
      <c r="O15" s="66">
        <f>'[1]Исходный для набора'!AC20</f>
        <v>5.5</v>
      </c>
    </row>
    <row r="16" spans="1:23" ht="16.5">
      <c r="A16" s="62" t="s">
        <v>26</v>
      </c>
      <c r="B16" s="63">
        <v>7.2649999999999997</v>
      </c>
      <c r="C16" s="63">
        <v>-3.5000000000000142E-2</v>
      </c>
      <c r="D16" s="63">
        <v>5.2</v>
      </c>
      <c r="E16" s="64">
        <v>578</v>
      </c>
      <c r="F16" s="64">
        <v>510</v>
      </c>
      <c r="G16" s="63">
        <v>12.569204152249133</v>
      </c>
      <c r="H16" s="65">
        <v>-6.0553633217994118E-2</v>
      </c>
      <c r="I16" s="63">
        <v>10.19607843137255</v>
      </c>
      <c r="J16" s="63">
        <v>2.0649999999999995</v>
      </c>
      <c r="K16" s="63">
        <v>2.3731257208765832</v>
      </c>
      <c r="L16" s="63">
        <v>4.83</v>
      </c>
      <c r="M16" s="66">
        <f>'[1]Исходный для набора'!AA30</f>
        <v>7.3</v>
      </c>
      <c r="N16" s="67">
        <f>'[1]Исходный для набора'!AB30</f>
        <v>505</v>
      </c>
      <c r="O16" s="66">
        <f>'[1]Исходный для набора'!AC30</f>
        <v>3.56</v>
      </c>
    </row>
    <row r="17" spans="1:21" ht="16.5">
      <c r="A17" s="62" t="s">
        <v>27</v>
      </c>
      <c r="B17" s="63">
        <v>7.7</v>
      </c>
      <c r="C17" s="63">
        <v>0</v>
      </c>
      <c r="D17" s="63">
        <v>8.4</v>
      </c>
      <c r="E17" s="64">
        <v>909</v>
      </c>
      <c r="F17" s="64">
        <v>786</v>
      </c>
      <c r="G17" s="63">
        <v>8.4708470847084705</v>
      </c>
      <c r="H17" s="65">
        <v>0</v>
      </c>
      <c r="I17" s="63">
        <v>10.68702290076336</v>
      </c>
      <c r="J17" s="63">
        <v>-0.70000000000000018</v>
      </c>
      <c r="K17" s="63">
        <v>-2.2161758160548892</v>
      </c>
      <c r="L17" s="63">
        <v>9.9</v>
      </c>
      <c r="M17" s="66">
        <f>'[1]Исходный для набора'!AA21</f>
        <v>7.7</v>
      </c>
      <c r="N17" s="67">
        <f>'[1]Исходный для набора'!AB21</f>
        <v>773</v>
      </c>
      <c r="O17" s="66">
        <f>'[1]Исходный для набора'!AC21</f>
        <v>6.1</v>
      </c>
    </row>
    <row r="18" spans="1:21" ht="16.5">
      <c r="A18" s="62" t="s">
        <v>28</v>
      </c>
      <c r="B18" s="63">
        <v>49</v>
      </c>
      <c r="C18" s="63">
        <v>-0.29999999999999716</v>
      </c>
      <c r="D18" s="63">
        <v>50.3</v>
      </c>
      <c r="E18" s="64">
        <v>2916</v>
      </c>
      <c r="F18" s="64">
        <v>3492</v>
      </c>
      <c r="G18" s="63">
        <v>16.803840877914954</v>
      </c>
      <c r="H18" s="65">
        <v>-0.10288065843620942</v>
      </c>
      <c r="I18" s="63">
        <v>14.404352806414661</v>
      </c>
      <c r="J18" s="63">
        <v>-1.2999999999999972</v>
      </c>
      <c r="K18" s="63">
        <v>2.3994880715002935</v>
      </c>
      <c r="L18" s="63">
        <v>55.2</v>
      </c>
      <c r="M18" s="66">
        <f>'[1]Исходный для набора'!AA33</f>
        <v>49.3</v>
      </c>
      <c r="N18" s="67">
        <f>'[1]Исходный для набора'!AB33</f>
        <v>3518</v>
      </c>
      <c r="O18" s="66">
        <f>'[1]Исходный для набора'!AC33</f>
        <v>50</v>
      </c>
    </row>
    <row r="19" spans="1:21" ht="16.5">
      <c r="A19" s="62" t="s">
        <v>29</v>
      </c>
      <c r="B19" s="63">
        <v>10.4</v>
      </c>
      <c r="C19" s="63">
        <v>9.9999999999999645E-2</v>
      </c>
      <c r="D19" s="63">
        <v>10.6</v>
      </c>
      <c r="E19" s="64">
        <v>806</v>
      </c>
      <c r="F19" s="64">
        <v>718</v>
      </c>
      <c r="G19" s="63">
        <v>12.903225806451612</v>
      </c>
      <c r="H19" s="65">
        <v>0.1240694789081882</v>
      </c>
      <c r="I19" s="63">
        <v>14.763231197771587</v>
      </c>
      <c r="J19" s="63">
        <v>-0.19999999999999929</v>
      </c>
      <c r="K19" s="63">
        <v>-1.8600053913199748</v>
      </c>
      <c r="L19" s="63">
        <v>10.199999999999999</v>
      </c>
      <c r="M19" s="66">
        <f>'[1]Исходный для набора'!AA34</f>
        <v>10.3</v>
      </c>
      <c r="N19" s="67">
        <f>'[1]Исходный для набора'!AB34</f>
        <v>730</v>
      </c>
      <c r="O19" s="66">
        <f>'[1]Исходный для набора'!AC34</f>
        <v>10.7</v>
      </c>
      <c r="U19" s="68"/>
    </row>
    <row r="20" spans="1:21" ht="16.5">
      <c r="A20" s="62" t="s">
        <v>30</v>
      </c>
      <c r="B20" s="63">
        <v>6.2</v>
      </c>
      <c r="C20" s="63">
        <v>0</v>
      </c>
      <c r="D20" s="63">
        <v>7</v>
      </c>
      <c r="E20" s="64">
        <v>440</v>
      </c>
      <c r="F20" s="64">
        <v>440</v>
      </c>
      <c r="G20" s="63">
        <v>14.090909090909092</v>
      </c>
      <c r="H20" s="65">
        <v>0</v>
      </c>
      <c r="I20" s="63">
        <v>15.909090909090908</v>
      </c>
      <c r="J20" s="63">
        <v>-0.79999999999999982</v>
      </c>
      <c r="K20" s="63">
        <v>-1.8181818181818166</v>
      </c>
      <c r="L20" s="63">
        <v>5.3</v>
      </c>
      <c r="M20" s="66">
        <f>'[1]Исходный для набора'!AA39</f>
        <v>6.2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308.36499999999995</v>
      </c>
      <c r="C21" s="70">
        <v>-2.1350000000000477</v>
      </c>
      <c r="D21" s="70">
        <v>306.89999999999998</v>
      </c>
      <c r="E21" s="71">
        <v>20356</v>
      </c>
      <c r="F21" s="71">
        <v>20080</v>
      </c>
      <c r="G21" s="70">
        <v>15.148604833955588</v>
      </c>
      <c r="H21" s="72">
        <v>-0.10488308115543532</v>
      </c>
      <c r="I21" s="70">
        <v>15.283864541832669</v>
      </c>
      <c r="J21" s="70">
        <v>1.464999999999975</v>
      </c>
      <c r="K21" s="73">
        <v>-0.13525970787708097</v>
      </c>
      <c r="L21" s="70">
        <v>358.84999999999997</v>
      </c>
      <c r="M21" s="66">
        <f>SUM(M11:M20)</f>
        <v>310.5</v>
      </c>
      <c r="N21" s="74">
        <f>SUM(N11:N20)</f>
        <v>19344</v>
      </c>
      <c r="O21" s="75">
        <f>SUM(O11:O20)</f>
        <v>292.15999999999997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8.3000000000000007</v>
      </c>
      <c r="C23" s="63">
        <v>0.20000000000000107</v>
      </c>
      <c r="D23" s="63">
        <v>9.5</v>
      </c>
      <c r="E23" s="64">
        <v>745</v>
      </c>
      <c r="F23" s="64">
        <v>837</v>
      </c>
      <c r="G23" s="63">
        <v>11.140939597315437</v>
      </c>
      <c r="H23" s="65">
        <v>0.26845637583892845</v>
      </c>
      <c r="I23" s="63">
        <v>11.350059737156512</v>
      </c>
      <c r="J23" s="63">
        <v>-1.1999999999999993</v>
      </c>
      <c r="K23" s="63">
        <v>-0.20912013984107425</v>
      </c>
      <c r="L23" s="63">
        <v>8.8000000000000007</v>
      </c>
      <c r="M23" s="66">
        <f>'[1]Исходный для набора'!AA12</f>
        <v>8.1</v>
      </c>
      <c r="N23" s="67">
        <f>'[1]Исходный для набора'!AB12</f>
        <v>859</v>
      </c>
      <c r="O23" s="66">
        <f>'[1]Исходный для набора'!AC12</f>
        <v>9.3000000000000007</v>
      </c>
    </row>
    <row r="24" spans="1:21" ht="16.5">
      <c r="A24" s="62" t="s">
        <v>33</v>
      </c>
      <c r="B24" s="63">
        <v>37.700000000000003</v>
      </c>
      <c r="C24" s="63">
        <v>-0.19999999999999574</v>
      </c>
      <c r="D24" s="63">
        <v>39.9</v>
      </c>
      <c r="E24" s="64">
        <v>3333</v>
      </c>
      <c r="F24" s="64">
        <v>3236</v>
      </c>
      <c r="G24" s="63">
        <v>11.311131113111312</v>
      </c>
      <c r="H24" s="65">
        <v>-6.0006000600058229E-2</v>
      </c>
      <c r="I24" s="63">
        <v>12.330037082818293</v>
      </c>
      <c r="J24" s="63">
        <v>-2.1999999999999957</v>
      </c>
      <c r="K24" s="63">
        <v>-1.0189059697069816</v>
      </c>
      <c r="L24" s="63">
        <v>40.6</v>
      </c>
      <c r="M24" s="66">
        <f>'[1]Исходный для набора'!AA11</f>
        <v>37.9</v>
      </c>
      <c r="N24" s="67">
        <f>'[1]Исходный для набора'!AB11</f>
        <v>3261</v>
      </c>
      <c r="O24" s="66">
        <f>'[1]Исходный для набора'!AC11</f>
        <v>36.6</v>
      </c>
    </row>
    <row r="25" spans="1:21" ht="16.5">
      <c r="A25" s="62" t="s">
        <v>34</v>
      </c>
      <c r="B25" s="63">
        <v>11.2</v>
      </c>
      <c r="C25" s="63">
        <v>0.19999999999999929</v>
      </c>
      <c r="D25" s="63">
        <v>35.1</v>
      </c>
      <c r="E25" s="64">
        <v>1613</v>
      </c>
      <c r="F25" s="64">
        <v>3233</v>
      </c>
      <c r="G25" s="63">
        <v>6.9435833849968995</v>
      </c>
      <c r="H25" s="65">
        <v>0.1239925604463723</v>
      </c>
      <c r="I25" s="63">
        <v>10.856789359727808</v>
      </c>
      <c r="J25" s="63">
        <v>-23.900000000000002</v>
      </c>
      <c r="K25" s="63">
        <v>-3.913205974730908</v>
      </c>
      <c r="L25" s="63">
        <v>12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35.700000000000003</v>
      </c>
    </row>
    <row r="26" spans="1:21" ht="16.5">
      <c r="A26" s="62" t="s">
        <v>35</v>
      </c>
      <c r="B26" s="63">
        <v>20.8</v>
      </c>
      <c r="C26" s="63">
        <v>0</v>
      </c>
      <c r="D26" s="63">
        <v>19.600000000000001</v>
      </c>
      <c r="E26" s="64">
        <v>1283</v>
      </c>
      <c r="F26" s="64">
        <v>1262</v>
      </c>
      <c r="G26" s="63">
        <v>16.212003117692905</v>
      </c>
      <c r="H26" s="65">
        <v>0</v>
      </c>
      <c r="I26" s="63">
        <v>15.530903328050714</v>
      </c>
      <c r="J26" s="63">
        <v>1.1999999999999993</v>
      </c>
      <c r="K26" s="63">
        <v>0.68109978964219131</v>
      </c>
      <c r="L26" s="63">
        <v>22.8</v>
      </c>
      <c r="M26" s="66">
        <f>'[1]Исходный для набора'!AA16</f>
        <v>20.8</v>
      </c>
      <c r="N26" s="67">
        <f>'[1]Исходный для набора'!AB16</f>
        <v>1248</v>
      </c>
      <c r="O26" s="66">
        <f>'[1]Исходный для набора'!AC16</f>
        <v>21</v>
      </c>
    </row>
    <row r="27" spans="1:21" ht="16.5">
      <c r="A27" s="62" t="s">
        <v>36</v>
      </c>
      <c r="B27" s="63">
        <v>5</v>
      </c>
      <c r="C27" s="63">
        <v>0</v>
      </c>
      <c r="D27" s="63">
        <v>4.62</v>
      </c>
      <c r="E27" s="64">
        <v>414</v>
      </c>
      <c r="F27" s="64">
        <v>389</v>
      </c>
      <c r="G27" s="63">
        <v>12.077294685990339</v>
      </c>
      <c r="H27" s="65">
        <v>0</v>
      </c>
      <c r="I27" s="63">
        <v>11.876606683804628</v>
      </c>
      <c r="J27" s="63">
        <v>0.37999999999999989</v>
      </c>
      <c r="K27" s="63">
        <v>0.2006880021857107</v>
      </c>
      <c r="L27" s="63">
        <v>4.3</v>
      </c>
      <c r="M27" s="66">
        <f>'[1]Исходный для набора'!AA13</f>
        <v>5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11.4</v>
      </c>
      <c r="C28" s="63">
        <v>-9.9999999999999645E-2</v>
      </c>
      <c r="D28" s="63">
        <v>11</v>
      </c>
      <c r="E28" s="64">
        <v>760</v>
      </c>
      <c r="F28" s="64">
        <v>760</v>
      </c>
      <c r="G28" s="63">
        <v>15.000000000000002</v>
      </c>
      <c r="H28" s="65">
        <v>-0.13157894736841946</v>
      </c>
      <c r="I28" s="63">
        <v>14.473684210526315</v>
      </c>
      <c r="J28" s="63">
        <v>0.40000000000000036</v>
      </c>
      <c r="K28" s="63">
        <v>0.52631578947368673</v>
      </c>
      <c r="L28" s="63">
        <v>13.3</v>
      </c>
      <c r="M28" s="66">
        <f>'[1]Исходный для набора'!AA27</f>
        <v>11.5</v>
      </c>
      <c r="N28" s="67">
        <f>'[1]Исходный для набора'!AB27</f>
        <v>735</v>
      </c>
      <c r="O28" s="66">
        <f>'[1]Исходный для набора'!AC27</f>
        <v>8.6</v>
      </c>
    </row>
    <row r="29" spans="1:21" s="76" customFormat="1" ht="14.25" customHeight="1">
      <c r="A29" s="69" t="s">
        <v>31</v>
      </c>
      <c r="B29" s="70">
        <v>94.4</v>
      </c>
      <c r="C29" s="70">
        <v>0.10000000000000853</v>
      </c>
      <c r="D29" s="70">
        <v>119.72</v>
      </c>
      <c r="E29" s="71">
        <v>8148</v>
      </c>
      <c r="F29" s="71">
        <v>9717</v>
      </c>
      <c r="G29" s="70">
        <v>11.585665193912616</v>
      </c>
      <c r="H29" s="72">
        <v>1.2272950417280271E-2</v>
      </c>
      <c r="I29" s="70">
        <v>12.320675105485231</v>
      </c>
      <c r="J29" s="70">
        <v>-25.319999999999993</v>
      </c>
      <c r="K29" s="73">
        <v>-0.73500991157261453</v>
      </c>
      <c r="L29" s="70">
        <v>101.8</v>
      </c>
      <c r="M29" s="75">
        <f>SUM(M23:M28)</f>
        <v>94.3</v>
      </c>
      <c r="N29" s="74">
        <f>SUM(N23:N28)</f>
        <v>9818</v>
      </c>
      <c r="O29" s="75">
        <f>SUM(O23:O28)</f>
        <v>115.60000000000001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4.1950000000000003</v>
      </c>
      <c r="C31" s="63">
        <v>-4.9999999999998934E-3</v>
      </c>
      <c r="D31" s="63">
        <v>5</v>
      </c>
      <c r="E31" s="64">
        <v>353</v>
      </c>
      <c r="F31" s="64">
        <v>542</v>
      </c>
      <c r="G31" s="63">
        <v>11.883852691218131</v>
      </c>
      <c r="H31" s="65">
        <v>-1.4164305949009304E-2</v>
      </c>
      <c r="I31" s="63">
        <v>9.2250922509225095</v>
      </c>
      <c r="J31" s="63">
        <v>-0.80499999999999972</v>
      </c>
      <c r="K31" s="63">
        <v>2.6587604402956213</v>
      </c>
      <c r="L31" s="63">
        <v>4.1449999999999996</v>
      </c>
      <c r="M31" s="66">
        <f>'[1]Исходный для набора'!AA10</f>
        <v>4.2</v>
      </c>
      <c r="N31" s="67">
        <f>'[1]Исходный для набора'!AB10</f>
        <v>554</v>
      </c>
      <c r="O31" s="66">
        <f>'[1]Исходный для набора'!AC10</f>
        <v>4.9000000000000004</v>
      </c>
    </row>
    <row r="32" spans="1:21" ht="16.5">
      <c r="A32" s="62" t="s">
        <v>39</v>
      </c>
      <c r="B32" s="63">
        <v>0.7</v>
      </c>
      <c r="C32" s="63">
        <v>0</v>
      </c>
      <c r="D32" s="63">
        <v>2.5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8.2508250825082499</v>
      </c>
      <c r="J32" s="63">
        <v>-1.8</v>
      </c>
      <c r="K32" s="63">
        <v>1.4713971397139733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88.6</v>
      </c>
      <c r="C34" s="63">
        <v>0.39999999999999147</v>
      </c>
      <c r="D34" s="63">
        <v>103.2</v>
      </c>
      <c r="E34" s="64">
        <v>7588</v>
      </c>
      <c r="F34" s="64">
        <v>9037</v>
      </c>
      <c r="G34" s="63">
        <v>11.676331049024775</v>
      </c>
      <c r="H34" s="65">
        <v>5.2714812862411975E-2</v>
      </c>
      <c r="I34" s="63">
        <v>11.419718933274318</v>
      </c>
      <c r="J34" s="63">
        <v>-14.600000000000009</v>
      </c>
      <c r="K34" s="63">
        <v>0.25661211575045684</v>
      </c>
      <c r="L34" s="63">
        <v>158.9</v>
      </c>
      <c r="M34" s="66">
        <f>'[1]Исходный для набора'!AA29</f>
        <v>88.2</v>
      </c>
      <c r="N34" s="67">
        <f>'[1]Исходный для набора'!AB29</f>
        <v>9078</v>
      </c>
      <c r="O34" s="66">
        <f>'[1]Исходный для набора'!AC29</f>
        <v>112.6</v>
      </c>
    </row>
    <row r="35" spans="1:15" ht="16.5">
      <c r="A35" s="62" t="s">
        <v>42</v>
      </c>
      <c r="B35" s="63">
        <v>173</v>
      </c>
      <c r="C35" s="63">
        <v>-0.19999999999998863</v>
      </c>
      <c r="D35" s="63">
        <v>166.6</v>
      </c>
      <c r="E35" s="64">
        <v>7119</v>
      </c>
      <c r="F35" s="64">
        <v>7119</v>
      </c>
      <c r="G35" s="63">
        <v>24.30116589408625</v>
      </c>
      <c r="H35" s="65">
        <v>-2.8093833403563195E-2</v>
      </c>
      <c r="I35" s="63">
        <v>23.402163225172075</v>
      </c>
      <c r="J35" s="63">
        <v>6.4000000000000057</v>
      </c>
      <c r="K35" s="63">
        <v>0.89900266891417502</v>
      </c>
      <c r="L35" s="63">
        <v>175</v>
      </c>
      <c r="M35" s="66">
        <f>'[1]Исходный для набора'!AA38</f>
        <v>173.2</v>
      </c>
      <c r="N35" s="67">
        <f>'[1]Исходный для набора'!AB38</f>
        <v>7324</v>
      </c>
      <c r="O35" s="66">
        <f>'[1]Исходный для набора'!AC38</f>
        <v>157.69999999999999</v>
      </c>
    </row>
    <row r="36" spans="1:15" ht="16.5">
      <c r="A36" s="62" t="s">
        <v>43</v>
      </c>
      <c r="B36" s="63">
        <v>16.5</v>
      </c>
      <c r="C36" s="63">
        <v>0.30000000000000071</v>
      </c>
      <c r="D36" s="63">
        <v>17.7</v>
      </c>
      <c r="E36" s="64">
        <v>1684</v>
      </c>
      <c r="F36" s="64">
        <v>1741</v>
      </c>
      <c r="G36" s="63">
        <v>9.7980997624703079</v>
      </c>
      <c r="H36" s="65">
        <v>0.17814726840854966</v>
      </c>
      <c r="I36" s="63">
        <v>10.166570936243538</v>
      </c>
      <c r="J36" s="63">
        <v>-1.1999999999999993</v>
      </c>
      <c r="K36" s="63">
        <v>-0.36847117377323002</v>
      </c>
      <c r="L36" s="63">
        <v>16.600000000000001</v>
      </c>
      <c r="M36" s="66">
        <f>'[1]Исходный для набора'!AA40</f>
        <v>16.2</v>
      </c>
      <c r="N36" s="67">
        <f>'[1]Исходный для набора'!AB40</f>
        <v>2015</v>
      </c>
      <c r="O36" s="66">
        <f>'[1]Исходный для набора'!AC40</f>
        <v>17.5</v>
      </c>
    </row>
    <row r="37" spans="1:15" ht="16.5">
      <c r="A37" s="62" t="s">
        <v>44</v>
      </c>
      <c r="B37" s="63">
        <v>26.8</v>
      </c>
      <c r="C37" s="63">
        <v>0.90000000000000213</v>
      </c>
      <c r="D37" s="63">
        <v>31.4</v>
      </c>
      <c r="E37" s="64">
        <v>1700</v>
      </c>
      <c r="F37" s="64">
        <v>1800</v>
      </c>
      <c r="G37" s="63">
        <v>15.76470588235294</v>
      </c>
      <c r="H37" s="65">
        <v>0.52941176470588225</v>
      </c>
      <c r="I37" s="63">
        <v>17.444444444444443</v>
      </c>
      <c r="J37" s="63">
        <v>-4.5999999999999979</v>
      </c>
      <c r="K37" s="63">
        <v>-1.6797385620915026</v>
      </c>
      <c r="L37" s="63">
        <v>31.7</v>
      </c>
      <c r="M37" s="66">
        <f>'[1]Исходный для набора'!AA31</f>
        <v>25.9</v>
      </c>
      <c r="N37" s="67">
        <f>'[1]Исходный для набора'!AB31</f>
        <v>1845</v>
      </c>
      <c r="O37" s="66">
        <f>'[1]Исходный для набора'!AC31</f>
        <v>26.5</v>
      </c>
    </row>
    <row r="38" spans="1:15" s="76" customFormat="1" ht="16.5">
      <c r="A38" s="69" t="s">
        <v>31</v>
      </c>
      <c r="B38" s="70">
        <v>310.89500000000004</v>
      </c>
      <c r="C38" s="70">
        <v>1.3950000000000955</v>
      </c>
      <c r="D38" s="70">
        <v>327.59999999999997</v>
      </c>
      <c r="E38" s="71">
        <v>18616</v>
      </c>
      <c r="F38" s="71">
        <v>20642</v>
      </c>
      <c r="G38" s="70">
        <v>16.700418994413411</v>
      </c>
      <c r="H38" s="72">
        <v>7.4935539321021594E-2</v>
      </c>
      <c r="I38" s="70">
        <v>15.870555178761746</v>
      </c>
      <c r="J38" s="70">
        <v>-16.704999999999927</v>
      </c>
      <c r="K38" s="73">
        <v>0.82986381565166489</v>
      </c>
      <c r="L38" s="70">
        <v>387.815</v>
      </c>
      <c r="M38" s="75">
        <f>SUM(M31:M37)</f>
        <v>309.49999999999994</v>
      </c>
      <c r="N38" s="74">
        <f>SUM(N31:N37)</f>
        <v>21158</v>
      </c>
      <c r="O38" s="75">
        <f>SUM(O31:O37)</f>
        <v>322.09999999999997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4.5</v>
      </c>
      <c r="C40" s="63">
        <v>-0.40000000000000036</v>
      </c>
      <c r="D40" s="63">
        <v>5.4</v>
      </c>
      <c r="E40" s="64">
        <v>820</v>
      </c>
      <c r="F40" s="64">
        <v>813</v>
      </c>
      <c r="G40" s="63">
        <v>5.48780487804878</v>
      </c>
      <c r="H40" s="65">
        <v>-0.48780487804878092</v>
      </c>
      <c r="I40" s="63">
        <v>6.6420664206642073</v>
      </c>
      <c r="J40" s="63">
        <v>-0.90000000000000036</v>
      </c>
      <c r="K40" s="63">
        <v>-1.1542615426154272</v>
      </c>
      <c r="L40" s="63">
        <v>4.9000000000000004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4.79</v>
      </c>
    </row>
    <row r="41" spans="1:15" ht="16.5">
      <c r="A41" s="62" t="s">
        <v>46</v>
      </c>
      <c r="B41" s="63">
        <v>138.19999999999999</v>
      </c>
      <c r="C41" s="63">
        <v>-0.20000000000001705</v>
      </c>
      <c r="D41" s="63">
        <v>123.8</v>
      </c>
      <c r="E41" s="64">
        <v>5586</v>
      </c>
      <c r="F41" s="64">
        <v>4727</v>
      </c>
      <c r="G41" s="63">
        <v>24.740422484783384</v>
      </c>
      <c r="H41" s="65">
        <v>-3.5803795202294708E-2</v>
      </c>
      <c r="I41" s="63">
        <v>26.189972498413368</v>
      </c>
      <c r="J41" s="63">
        <v>14.399999999999991</v>
      </c>
      <c r="K41" s="53">
        <v>-1.4495500136299846</v>
      </c>
      <c r="L41" s="63">
        <v>161.9</v>
      </c>
      <c r="M41" s="66">
        <f>'[1]Исходный для набора'!AA41</f>
        <v>138.4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36.6</v>
      </c>
      <c r="C42" s="63">
        <v>0.10000000000000142</v>
      </c>
      <c r="D42" s="63">
        <v>42.4</v>
      </c>
      <c r="E42" s="64">
        <v>2580</v>
      </c>
      <c r="F42" s="64">
        <v>3210</v>
      </c>
      <c r="G42" s="63">
        <v>14.186046511627907</v>
      </c>
      <c r="H42" s="65">
        <v>3.8759689922480689E-2</v>
      </c>
      <c r="I42" s="63">
        <v>13.208722741433021</v>
      </c>
      <c r="J42" s="63">
        <v>-5.7999999999999972</v>
      </c>
      <c r="K42" s="63">
        <v>0.97732377019488581</v>
      </c>
      <c r="L42" s="63">
        <v>38.1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4.4000000000000004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8.7824351297405201</v>
      </c>
      <c r="J43" s="63">
        <v>-4.4000000000000004</v>
      </c>
      <c r="K43" s="63">
        <v>-8.7824351297405201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1.04</v>
      </c>
      <c r="C44" s="63">
        <v>-0.14999999999999991</v>
      </c>
      <c r="D44" s="77">
        <v>1.6</v>
      </c>
      <c r="E44" s="64">
        <v>133</v>
      </c>
      <c r="F44" s="64">
        <v>120</v>
      </c>
      <c r="G44" s="63">
        <v>7.8195488721804516</v>
      </c>
      <c r="H44" s="65">
        <v>-1.1278195488721785</v>
      </c>
      <c r="I44" s="63">
        <v>13.333333333333334</v>
      </c>
      <c r="J44" s="63">
        <v>-0.56000000000000005</v>
      </c>
      <c r="K44" s="63">
        <v>-5.5137844611528823</v>
      </c>
      <c r="L44" s="63">
        <v>1</v>
      </c>
      <c r="M44" s="66">
        <f>'[1]Исходный для набора'!AA19</f>
        <v>1.19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105.8</v>
      </c>
      <c r="C45" s="63">
        <v>-0.70000000000000284</v>
      </c>
      <c r="D45" s="63">
        <v>105</v>
      </c>
      <c r="E45" s="64">
        <v>7286</v>
      </c>
      <c r="F45" s="64">
        <v>7240</v>
      </c>
      <c r="G45" s="63">
        <v>14.520999176502881</v>
      </c>
      <c r="H45" s="65">
        <v>-9.6074663738678012E-2</v>
      </c>
      <c r="I45" s="63">
        <v>14.502762430939226</v>
      </c>
      <c r="J45" s="63">
        <v>0.79999999999999716</v>
      </c>
      <c r="K45" s="63">
        <v>1.8236745563655177E-2</v>
      </c>
      <c r="L45" s="63">
        <v>111.6</v>
      </c>
      <c r="M45" s="66">
        <f>'[1]Исходный для набора'!AA26</f>
        <v>106.5</v>
      </c>
      <c r="N45" s="67">
        <f>'[1]Исходный для набора'!AB26</f>
        <v>7201</v>
      </c>
      <c r="O45" s="66">
        <f>'[1]Исходный для набора'!AC26</f>
        <v>100.1</v>
      </c>
    </row>
    <row r="46" spans="1:15" ht="16.5">
      <c r="A46" s="62" t="s">
        <v>51</v>
      </c>
      <c r="B46" s="63">
        <v>62.4</v>
      </c>
      <c r="C46" s="63">
        <v>-0.10000000000000142</v>
      </c>
      <c r="D46" s="63">
        <v>64.3</v>
      </c>
      <c r="E46" s="64">
        <v>3958</v>
      </c>
      <c r="F46" s="64">
        <v>3958</v>
      </c>
      <c r="G46" s="63">
        <v>15.765538150581103</v>
      </c>
      <c r="H46" s="65">
        <v>-2.5265285497725998E-2</v>
      </c>
      <c r="I46" s="63">
        <v>16.245578575037896</v>
      </c>
      <c r="J46" s="63">
        <v>-1.8999999999999986</v>
      </c>
      <c r="K46" s="63">
        <v>-0.48004042445679396</v>
      </c>
      <c r="L46" s="63">
        <v>67.7</v>
      </c>
      <c r="M46" s="66">
        <f>'[1]Исходный для набора'!AA25</f>
        <v>62.5</v>
      </c>
      <c r="N46" s="67">
        <f>'[1]Исходный для набора'!AB25</f>
        <v>3958</v>
      </c>
      <c r="O46" s="66">
        <f>'[1]Исходный для набора'!AC25</f>
        <v>63.8</v>
      </c>
    </row>
    <row r="47" spans="1:15" s="76" customFormat="1" ht="16.5">
      <c r="A47" s="69" t="s">
        <v>31</v>
      </c>
      <c r="B47" s="70">
        <v>348.53999999999996</v>
      </c>
      <c r="C47" s="70">
        <v>-1.4500000000000455</v>
      </c>
      <c r="D47" s="70">
        <v>346.90000000000003</v>
      </c>
      <c r="E47" s="71">
        <v>20363</v>
      </c>
      <c r="F47" s="71">
        <v>20569</v>
      </c>
      <c r="G47" s="70">
        <v>17.116338457005352</v>
      </c>
      <c r="H47" s="72">
        <v>-7.1207582379809509E-2</v>
      </c>
      <c r="I47" s="70">
        <v>16.865185473285042</v>
      </c>
      <c r="J47" s="70">
        <v>1.6399999999999295</v>
      </c>
      <c r="K47" s="73">
        <v>0.25115298372030992</v>
      </c>
      <c r="L47" s="70">
        <v>385.2</v>
      </c>
      <c r="M47" s="75">
        <f>SUM(M40:M46)</f>
        <v>349.99</v>
      </c>
      <c r="N47" s="74">
        <f>SUM(N40:N46)</f>
        <v>19111</v>
      </c>
      <c r="O47" s="75">
        <f>SUM(O40:O46)</f>
        <v>269.69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2.5</v>
      </c>
      <c r="C49" s="63">
        <v>0</v>
      </c>
      <c r="D49" s="63">
        <v>1.4</v>
      </c>
      <c r="E49" s="64">
        <v>185</v>
      </c>
      <c r="F49" s="64">
        <v>198</v>
      </c>
      <c r="G49" s="63">
        <v>13.513513513513514</v>
      </c>
      <c r="H49" s="65">
        <v>0</v>
      </c>
      <c r="I49" s="63">
        <v>7.0707070707070701</v>
      </c>
      <c r="J49" s="63">
        <v>1.1000000000000001</v>
      </c>
      <c r="K49" s="63">
        <v>6.442806442806444</v>
      </c>
      <c r="L49" s="63">
        <v>2.9</v>
      </c>
      <c r="M49" s="66">
        <f>'[1]Исходный для набора'!AA17</f>
        <v>2.5</v>
      </c>
      <c r="N49" s="67">
        <f>'[1]Исходный для набора'!AB17</f>
        <v>307</v>
      </c>
      <c r="O49" s="66">
        <f>'[1]Исходный для набора'!AC17</f>
        <v>3</v>
      </c>
    </row>
    <row r="50" spans="1:15" ht="16.5">
      <c r="A50" s="62" t="s">
        <v>53</v>
      </c>
      <c r="B50" s="63">
        <v>0.3</v>
      </c>
      <c r="C50" s="63">
        <v>0</v>
      </c>
      <c r="D50" s="63">
        <v>1.5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6.1224489795918364</v>
      </c>
      <c r="J50" s="63">
        <v>-1.2</v>
      </c>
      <c r="K50" s="63">
        <v>-3.5583464154892721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1.74</v>
      </c>
    </row>
    <row r="51" spans="1:15" ht="16.5">
      <c r="A51" s="62" t="s">
        <v>54</v>
      </c>
      <c r="B51" s="63">
        <v>0.78</v>
      </c>
      <c r="C51" s="63">
        <v>0</v>
      </c>
      <c r="D51" s="63">
        <v>0.67</v>
      </c>
      <c r="E51" s="64">
        <v>99</v>
      </c>
      <c r="F51" s="64">
        <v>80</v>
      </c>
      <c r="G51" s="63">
        <v>7.8787878787878789</v>
      </c>
      <c r="H51" s="65">
        <v>0</v>
      </c>
      <c r="I51" s="63">
        <v>8.375</v>
      </c>
      <c r="J51" s="63">
        <v>0.10999999999999999</v>
      </c>
      <c r="K51" s="63">
        <v>-0.4962121212121211</v>
      </c>
      <c r="L51" s="63">
        <v>0.4</v>
      </c>
      <c r="M51" s="66">
        <f>'[1]Исходный для набора'!AA32</f>
        <v>0.78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0.182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-0.182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0.32</v>
      </c>
    </row>
    <row r="53" spans="1:15" s="76" customFormat="1" ht="16.5">
      <c r="A53" s="69" t="s">
        <v>31</v>
      </c>
      <c r="B53" s="70">
        <v>3.58</v>
      </c>
      <c r="C53" s="70">
        <v>0</v>
      </c>
      <c r="D53" s="70">
        <v>3.7519999999999998</v>
      </c>
      <c r="E53" s="71">
        <v>444</v>
      </c>
      <c r="F53" s="71">
        <v>578</v>
      </c>
      <c r="G53" s="70">
        <v>8.0630630630630638</v>
      </c>
      <c r="H53" s="72">
        <v>0</v>
      </c>
      <c r="I53" s="70">
        <v>6.4913494809688581</v>
      </c>
      <c r="J53" s="70">
        <v>-0.17199999999999971</v>
      </c>
      <c r="K53" s="73">
        <v>1.5717135820942056</v>
      </c>
      <c r="L53" s="70">
        <v>3.5999999999999996</v>
      </c>
      <c r="M53" s="75">
        <f>SUM(M49:M52)</f>
        <v>3.58</v>
      </c>
      <c r="N53" s="74">
        <f>SUM(N49:N52)</f>
        <v>692</v>
      </c>
      <c r="O53" s="75">
        <f>SUM(O49:O52)</f>
        <v>5.3800000000000008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1065.78</v>
      </c>
      <c r="C55" s="84">
        <v>-2.0900000000001455</v>
      </c>
      <c r="D55" s="84">
        <v>1104.8720000000001</v>
      </c>
      <c r="E55" s="85">
        <v>67927</v>
      </c>
      <c r="F55" s="85">
        <v>71586</v>
      </c>
      <c r="G55" s="84">
        <v>15.7</v>
      </c>
      <c r="H55" s="86">
        <v>-2.0847380275887062E-2</v>
      </c>
      <c r="I55" s="84">
        <v>15.4</v>
      </c>
      <c r="J55" s="84">
        <v>-39.092000000000098</v>
      </c>
      <c r="K55" s="84">
        <v>0.29999999999999893</v>
      </c>
      <c r="L55" s="84">
        <v>1237.2650000000001</v>
      </c>
      <c r="M55" s="87">
        <f>'[1]Исходный для набора'!AA43</f>
        <v>1067.8700000000001</v>
      </c>
      <c r="N55" s="88">
        <f>'[1]Исходный для набора'!AB43</f>
        <v>70123</v>
      </c>
      <c r="O55" s="89">
        <f>'[1]Исходный для набора'!AC43</f>
        <v>1004.9300000000002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1065.78</v>
      </c>
      <c r="C63" s="110"/>
      <c r="D63" s="111">
        <v>368257.28000000003</v>
      </c>
      <c r="E63" s="112"/>
      <c r="F63" s="113">
        <v>2413.408000000054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1104.8720000000001</v>
      </c>
      <c r="C64" s="110"/>
      <c r="D64" s="111">
        <v>365843.87199999997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1004.9300000000002</v>
      </c>
      <c r="C65" s="110"/>
      <c r="D65" s="111">
        <v>337203.63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2021-10-25T02:21:48Z</dcterms:created>
  <dcterms:modified xsi:type="dcterms:W3CDTF">2021-10-25T02:22:25Z</dcterms:modified>
</cp:coreProperties>
</file>